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95" windowWidth="10485" windowHeight="9510" tabRatio="522" activeTab="0"/>
  </bookViews>
  <sheets>
    <sheet name="第136表･第137表(H30)" sheetId="1" r:id="rId1"/>
  </sheets>
  <definedNames>
    <definedName name="_xlnm.Print_Area" localSheetId="0">'第136表･第137表(H30)'!$A$1:$R$42</definedName>
  </definedNames>
  <calcPr fullCalcOnLoad="1"/>
</workbook>
</file>

<file path=xl/sharedStrings.xml><?xml version="1.0" encoding="utf-8"?>
<sst xmlns="http://schemas.openxmlformats.org/spreadsheetml/2006/main" count="71" uniqueCount="64">
  <si>
    <t>当庁で検挙</t>
  </si>
  <si>
    <t>（単位　件）</t>
  </si>
  <si>
    <t>数値：捜査共助課</t>
  </si>
  <si>
    <t>年　　次</t>
  </si>
  <si>
    <t>区　　　　　分</t>
  </si>
  <si>
    <t>年　　次</t>
  </si>
  <si>
    <t>総数</t>
  </si>
  <si>
    <t>総務・警務関係</t>
  </si>
  <si>
    <t>交通関係</t>
  </si>
  <si>
    <t>警備関係</t>
  </si>
  <si>
    <t>地域関係</t>
  </si>
  <si>
    <t>刑事関係</t>
  </si>
  <si>
    <t>生活安全関係</t>
  </si>
  <si>
    <t>訓練関係</t>
  </si>
  <si>
    <t>各県関係</t>
  </si>
  <si>
    <t>東京都関係</t>
  </si>
  <si>
    <t>他官庁関係</t>
  </si>
  <si>
    <t>保守点検関係</t>
  </si>
  <si>
    <t>当　庁　手　配</t>
  </si>
  <si>
    <t>手配署で
検　　挙</t>
  </si>
  <si>
    <t>総　数</t>
  </si>
  <si>
    <t>数値：航空隊</t>
  </si>
  <si>
    <t>当庁手配</t>
  </si>
  <si>
    <t>時　　　　　間</t>
  </si>
  <si>
    <t>構　　　成　　　比</t>
  </si>
  <si>
    <t>手　　配　　被　　疑　　者　　検　　挙</t>
  </si>
  <si>
    <t>指名手配</t>
  </si>
  <si>
    <t>％</t>
  </si>
  <si>
    <t>平　成</t>
  </si>
  <si>
    <t>年</t>
  </si>
  <si>
    <t>組織犯罪対策関係</t>
  </si>
  <si>
    <t>他署で
検   挙</t>
  </si>
  <si>
    <t>26</t>
  </si>
  <si>
    <t>27</t>
  </si>
  <si>
    <t>28</t>
  </si>
  <si>
    <t>他道府県手配</t>
  </si>
  <si>
    <t>他道府県　で検挙</t>
  </si>
  <si>
    <t>他道府県手配</t>
  </si>
  <si>
    <t>(2) 身柄受渡し・共助依頼受発状況</t>
  </si>
  <si>
    <t>身  柄  受  渡  人  数</t>
  </si>
  <si>
    <t>他道府県から受理</t>
  </si>
  <si>
    <t>他道府県へ引渡し</t>
  </si>
  <si>
    <t>共  助  依  頼  件  数</t>
  </si>
  <si>
    <t>(1) 指名手配・検挙状況</t>
  </si>
  <si>
    <t>29</t>
  </si>
  <si>
    <t>30</t>
  </si>
  <si>
    <t>第１３７表　航空機（ヘリコプター）の運用状況</t>
  </si>
  <si>
    <t>第１３６表　指名手配及び捜査共助の運用状況（年次別）</t>
  </si>
  <si>
    <t>注　指名手配数値は、捜査共助課における受理件数である。</t>
  </si>
  <si>
    <t>2,782：40</t>
  </si>
  <si>
    <t>122：35</t>
  </si>
  <si>
    <t>36：10</t>
  </si>
  <si>
    <t>136：20</t>
  </si>
  <si>
    <t>1,833：30</t>
  </si>
  <si>
    <t>76：45</t>
  </si>
  <si>
    <t>9：00</t>
  </si>
  <si>
    <t>15：35</t>
  </si>
  <si>
    <t>334：55</t>
  </si>
  <si>
    <t>75：55</t>
  </si>
  <si>
    <t>13：20</t>
  </si>
  <si>
    <t>12：20</t>
  </si>
  <si>
    <t>116：15</t>
  </si>
  <si>
    <t>当   庁   か   ら　　　　　   他道府県に依頼</t>
  </si>
  <si>
    <t>他道府県から　　　　　当 庁 に 依 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</si>
</sst>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"/>
    <numFmt numFmtId="178" formatCode="[h]:mm"/>
    <numFmt numFmtId="179" formatCode="h:mm;@"/>
    <numFmt numFmtId="180" formatCode="&quot;注&quot;&quot; &quot;\ &quot;フ&quot;&quot;ラ&quot;&quot;イ&quot;&quot;ト&quot;&quot;総&quot;&quot;回&quot;&quot;数&quot;&quot;は&quot;\ #,##0_;&quot;回&quot;&quot;で&quot;&quot;あ&quot;&quot;る&quot;&quot;。&quot;\ "/>
    <numFmt numFmtId="181" formatCode="00"/>
    <numFmt numFmtId="182" formatCode="0_ "/>
    <numFmt numFmtId="183" formatCode="#,##0_ "/>
    <numFmt numFmtId="184" formatCode="0.0"/>
    <numFmt numFmtId="185" formatCode="&quot;注&quot;&quot; &quot;\ &quot;フ&quot;&quot;ラ&quot;&quot;イ&quot;&quot;ト&quot;&quot;総&quot;&quot;回&quot;&quot;数&quot;&quot;は&quot;&quot;、&quot;\ #,##0_;&quot;回&quot;&quot;で&quot;&quot;あ&quot;&quot;る&quot;&quot;。&quot;\ 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HGPｺﾞｼｯｸE"/>
      <family val="3"/>
    </font>
    <font>
      <b/>
      <sz val="16"/>
      <name val="HGP明朝E"/>
      <family val="1"/>
    </font>
    <font>
      <sz val="10"/>
      <name val="明朝"/>
      <family val="1"/>
    </font>
    <font>
      <b/>
      <sz val="10"/>
      <name val="ＭＳ Ｐゴシック"/>
      <family val="3"/>
    </font>
    <font>
      <b/>
      <sz val="9.5"/>
      <name val="HGPｺﾞｼｯｸE"/>
      <family val="3"/>
    </font>
    <font>
      <b/>
      <sz val="9.5"/>
      <name val="ＭＳ 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/>
      <top style="double"/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 style="thin">
        <color theme="1"/>
      </right>
      <top style="double"/>
      <bottom style="thin"/>
    </border>
    <border>
      <left style="thin">
        <color theme="1"/>
      </left>
      <right style="thin">
        <color theme="1"/>
      </right>
      <top style="double"/>
      <bottom style="thin"/>
    </border>
    <border>
      <left style="thin">
        <color theme="1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1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1" fontId="12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49" fontId="12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distributed" vertical="center" wrapText="1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41" fontId="14" fillId="0" borderId="0" xfId="48" applyNumberFormat="1" applyFont="1" applyFill="1" applyBorder="1" applyAlignment="1" applyProtection="1">
      <alignment horizontal="center" vertical="center"/>
      <protection/>
    </xf>
    <xf numFmtId="41" fontId="14" fillId="0" borderId="15" xfId="0" applyNumberFormat="1" applyFont="1" applyFill="1" applyBorder="1" applyAlignment="1" applyProtection="1">
      <alignment horizontal="center" vertical="center"/>
      <protection/>
    </xf>
    <xf numFmtId="41" fontId="14" fillId="0" borderId="0" xfId="0" applyNumberFormat="1" applyFont="1" applyFill="1" applyBorder="1" applyAlignment="1" applyProtection="1">
      <alignment horizontal="center" vertical="center"/>
      <protection/>
    </xf>
    <xf numFmtId="41" fontId="14" fillId="0" borderId="0" xfId="48" applyNumberFormat="1" applyFont="1" applyFill="1" applyBorder="1" applyAlignment="1" applyProtection="1">
      <alignment horizontal="right" vertical="center"/>
      <protection/>
    </xf>
    <xf numFmtId="179" fontId="14" fillId="0" borderId="15" xfId="48" applyNumberFormat="1" applyFont="1" applyFill="1" applyBorder="1" applyAlignment="1" applyProtection="1">
      <alignment horizontal="right" vertical="center"/>
      <protection/>
    </xf>
    <xf numFmtId="179" fontId="1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16" xfId="48" applyNumberFormat="1" applyFont="1" applyFill="1" applyBorder="1" applyAlignment="1" applyProtection="1">
      <alignment horizontal="right" vertical="center"/>
      <protection/>
    </xf>
    <xf numFmtId="41" fontId="12" fillId="0" borderId="10" xfId="48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183" fontId="12" fillId="0" borderId="20" xfId="48" applyNumberFormat="1" applyFont="1" applyFill="1" applyBorder="1" applyAlignment="1" applyProtection="1">
      <alignment horizontal="right" vertical="center"/>
      <protection/>
    </xf>
    <xf numFmtId="183" fontId="12" fillId="0" borderId="12" xfId="48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41" fontId="14" fillId="0" borderId="15" xfId="48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7" fillId="0" borderId="34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5" fontId="7" fillId="0" borderId="0" xfId="0" applyNumberFormat="1" applyFont="1" applyFill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79" fontId="14" fillId="0" borderId="16" xfId="48" applyNumberFormat="1" applyFont="1" applyFill="1" applyBorder="1" applyAlignment="1" applyProtection="1">
      <alignment horizontal="right" vertical="center"/>
      <protection/>
    </xf>
    <xf numFmtId="179" fontId="14" fillId="0" borderId="10" xfId="48" applyNumberFormat="1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41" fontId="14" fillId="0" borderId="12" xfId="0" applyNumberFormat="1" applyFont="1" applyFill="1" applyBorder="1" applyAlignment="1" applyProtection="1">
      <alignment horizontal="center" vertical="center"/>
      <protection/>
    </xf>
    <xf numFmtId="41" fontId="12" fillId="0" borderId="10" xfId="0" applyNumberFormat="1" applyFont="1" applyFill="1" applyBorder="1" applyAlignment="1" applyProtection="1">
      <alignment horizontal="center" vertical="center"/>
      <protection/>
    </xf>
    <xf numFmtId="41" fontId="12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0" fontId="7" fillId="0" borderId="52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41" fontId="14" fillId="0" borderId="15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177" fontId="1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54" xfId="0" applyFont="1" applyFill="1" applyBorder="1" applyAlignment="1" applyProtection="1">
      <alignment horizontal="distributed" vertical="center" wrapText="1"/>
      <protection/>
    </xf>
    <xf numFmtId="0" fontId="7" fillId="0" borderId="32" xfId="0" applyFont="1" applyFill="1" applyBorder="1" applyAlignment="1" applyProtection="1">
      <alignment horizontal="distributed" vertical="center" wrapTex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="120" zoomScaleNormal="120" zoomScalePageLayoutView="0" workbookViewId="0" topLeftCell="A1">
      <selection activeCell="A2" sqref="A2:R2"/>
    </sheetView>
  </sheetViews>
  <sheetFormatPr defaultColWidth="11.3984375" defaultRowHeight="24" customHeight="1"/>
  <cols>
    <col min="1" max="1" width="2.69921875" style="1" customWidth="1"/>
    <col min="2" max="2" width="5.59765625" style="1" customWidth="1"/>
    <col min="3" max="3" width="3.3984375" style="1" customWidth="1"/>
    <col min="4" max="4" width="5.59765625" style="1" customWidth="1"/>
    <col min="5" max="5" width="10.3984375" style="1" customWidth="1"/>
    <col min="6" max="6" width="2" style="1" customWidth="1"/>
    <col min="7" max="7" width="5.69921875" style="1" customWidth="1"/>
    <col min="8" max="8" width="6.5" style="1" customWidth="1"/>
    <col min="9" max="9" width="4.69921875" style="1" customWidth="1"/>
    <col min="10" max="10" width="3.8984375" style="1" customWidth="1"/>
    <col min="11" max="12" width="1.4921875" style="1" customWidth="1"/>
    <col min="13" max="13" width="6.09765625" style="1" customWidth="1"/>
    <col min="14" max="14" width="9.59765625" style="1" customWidth="1"/>
    <col min="15" max="15" width="3.69921875" style="1" customWidth="1"/>
    <col min="16" max="16" width="5.3984375" style="1" customWidth="1"/>
    <col min="17" max="17" width="3.59765625" style="1" customWidth="1"/>
    <col min="18" max="18" width="10" style="1" customWidth="1"/>
    <col min="19" max="19" width="15.19921875" style="1" hidden="1" customWidth="1"/>
    <col min="20" max="20" width="2.59765625" style="1" customWidth="1"/>
    <col min="21" max="16384" width="11.3984375" style="1" customWidth="1"/>
  </cols>
  <sheetData>
    <row r="1" ht="4.5" customHeight="1"/>
    <row r="2" spans="1:18" s="2" customFormat="1" ht="21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" customFormat="1" ht="17.25" customHeight="1" thickBo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17"/>
      <c r="L3" s="17"/>
      <c r="M3" s="17"/>
      <c r="N3" s="17"/>
      <c r="O3" s="17"/>
      <c r="P3" s="17"/>
      <c r="Q3" s="46" t="s">
        <v>1</v>
      </c>
      <c r="R3" s="46"/>
    </row>
    <row r="4" spans="1:18" s="2" customFormat="1" ht="20.25" customHeight="1" thickTop="1">
      <c r="A4" s="86" t="s">
        <v>5</v>
      </c>
      <c r="B4" s="87"/>
      <c r="C4" s="87"/>
      <c r="D4" s="88"/>
      <c r="E4" s="82" t="s">
        <v>26</v>
      </c>
      <c r="F4" s="82"/>
      <c r="G4" s="82"/>
      <c r="H4" s="82"/>
      <c r="I4" s="54" t="s">
        <v>25</v>
      </c>
      <c r="J4" s="55"/>
      <c r="K4" s="55"/>
      <c r="L4" s="55"/>
      <c r="M4" s="55"/>
      <c r="N4" s="55"/>
      <c r="O4" s="55"/>
      <c r="P4" s="55"/>
      <c r="Q4" s="55"/>
      <c r="R4" s="56"/>
    </row>
    <row r="5" spans="1:18" s="2" customFormat="1" ht="20.25" customHeight="1">
      <c r="A5" s="89"/>
      <c r="B5" s="90"/>
      <c r="C5" s="90"/>
      <c r="D5" s="91"/>
      <c r="E5" s="93" t="s">
        <v>22</v>
      </c>
      <c r="F5" s="93"/>
      <c r="G5" s="83" t="s">
        <v>35</v>
      </c>
      <c r="H5" s="83"/>
      <c r="I5" s="57" t="s">
        <v>18</v>
      </c>
      <c r="J5" s="57"/>
      <c r="K5" s="57"/>
      <c r="L5" s="57"/>
      <c r="M5" s="57"/>
      <c r="N5" s="57"/>
      <c r="O5" s="57"/>
      <c r="P5" s="58"/>
      <c r="Q5" s="47" t="s">
        <v>37</v>
      </c>
      <c r="R5" s="48"/>
    </row>
    <row r="6" spans="1:18" s="2" customFormat="1" ht="18.75" customHeight="1">
      <c r="A6" s="89"/>
      <c r="B6" s="90"/>
      <c r="C6" s="90"/>
      <c r="D6" s="91"/>
      <c r="E6" s="94"/>
      <c r="F6" s="94"/>
      <c r="G6" s="84"/>
      <c r="H6" s="84"/>
      <c r="I6" s="49" t="s">
        <v>20</v>
      </c>
      <c r="J6" s="50"/>
      <c r="K6" s="76" t="s">
        <v>19</v>
      </c>
      <c r="L6" s="77"/>
      <c r="M6" s="78"/>
      <c r="N6" s="26" t="s">
        <v>31</v>
      </c>
      <c r="O6" s="66" t="s">
        <v>36</v>
      </c>
      <c r="P6" s="67"/>
      <c r="Q6" s="49" t="s">
        <v>0</v>
      </c>
      <c r="R6" s="50"/>
    </row>
    <row r="7" spans="1:18" s="2" customFormat="1" ht="18.75" customHeight="1">
      <c r="A7" s="51"/>
      <c r="B7" s="92"/>
      <c r="C7" s="92"/>
      <c r="D7" s="52"/>
      <c r="E7" s="95"/>
      <c r="F7" s="95"/>
      <c r="G7" s="85"/>
      <c r="H7" s="85"/>
      <c r="I7" s="51"/>
      <c r="J7" s="52"/>
      <c r="K7" s="79"/>
      <c r="L7" s="80"/>
      <c r="M7" s="81"/>
      <c r="N7" s="27"/>
      <c r="O7" s="68"/>
      <c r="P7" s="69"/>
      <c r="Q7" s="51"/>
      <c r="R7" s="52"/>
    </row>
    <row r="8" spans="1:18" s="2" customFormat="1" ht="20.25" customHeight="1">
      <c r="A8" s="96" t="s">
        <v>28</v>
      </c>
      <c r="B8" s="96"/>
      <c r="C8" s="6" t="s">
        <v>32</v>
      </c>
      <c r="D8" s="6" t="s">
        <v>29</v>
      </c>
      <c r="E8" s="29">
        <v>239</v>
      </c>
      <c r="F8" s="30"/>
      <c r="G8" s="30">
        <v>1744</v>
      </c>
      <c r="H8" s="30"/>
      <c r="I8" s="100">
        <v>253</v>
      </c>
      <c r="J8" s="100"/>
      <c r="K8" s="30">
        <v>142</v>
      </c>
      <c r="L8" s="30"/>
      <c r="M8" s="30"/>
      <c r="N8" s="9">
        <v>77</v>
      </c>
      <c r="O8" s="30">
        <v>34</v>
      </c>
      <c r="P8" s="30"/>
      <c r="Q8" s="30">
        <v>83</v>
      </c>
      <c r="R8" s="30"/>
    </row>
    <row r="9" spans="1:18" ht="20.25" customHeight="1">
      <c r="A9" s="6"/>
      <c r="B9" s="6"/>
      <c r="C9" s="6" t="s">
        <v>33</v>
      </c>
      <c r="D9" s="6"/>
      <c r="E9" s="29">
        <v>288</v>
      </c>
      <c r="F9" s="30"/>
      <c r="G9" s="30">
        <v>1594</v>
      </c>
      <c r="H9" s="30"/>
      <c r="I9" s="30">
        <v>272</v>
      </c>
      <c r="J9" s="30"/>
      <c r="K9" s="30">
        <v>150</v>
      </c>
      <c r="L9" s="30"/>
      <c r="M9" s="30"/>
      <c r="N9" s="9">
        <v>73</v>
      </c>
      <c r="O9" s="30">
        <v>49</v>
      </c>
      <c r="P9" s="30"/>
      <c r="Q9" s="30">
        <v>71</v>
      </c>
      <c r="R9" s="30"/>
    </row>
    <row r="10" spans="1:18" ht="20.25" customHeight="1">
      <c r="A10" s="6"/>
      <c r="B10" s="6"/>
      <c r="C10" s="6" t="s">
        <v>34</v>
      </c>
      <c r="D10" s="16"/>
      <c r="E10" s="29">
        <v>265</v>
      </c>
      <c r="F10" s="30"/>
      <c r="G10" s="30">
        <v>1275</v>
      </c>
      <c r="H10" s="30"/>
      <c r="I10" s="30">
        <v>256</v>
      </c>
      <c r="J10" s="30"/>
      <c r="K10" s="30">
        <v>148</v>
      </c>
      <c r="L10" s="30"/>
      <c r="M10" s="30"/>
      <c r="N10" s="9">
        <v>74</v>
      </c>
      <c r="O10" s="30">
        <v>34</v>
      </c>
      <c r="P10" s="30"/>
      <c r="Q10" s="30">
        <v>75</v>
      </c>
      <c r="R10" s="30"/>
    </row>
    <row r="11" spans="1:18" ht="20.25" customHeight="1">
      <c r="A11" s="6"/>
      <c r="B11" s="6"/>
      <c r="C11" s="6" t="s">
        <v>44</v>
      </c>
      <c r="D11" s="16"/>
      <c r="E11" s="29">
        <v>304</v>
      </c>
      <c r="F11" s="30"/>
      <c r="G11" s="30">
        <v>1289</v>
      </c>
      <c r="H11" s="30"/>
      <c r="I11" s="30">
        <v>285</v>
      </c>
      <c r="J11" s="30"/>
      <c r="K11" s="30">
        <v>152</v>
      </c>
      <c r="L11" s="30"/>
      <c r="M11" s="30"/>
      <c r="N11" s="9">
        <v>72</v>
      </c>
      <c r="O11" s="30">
        <v>61</v>
      </c>
      <c r="P11" s="30"/>
      <c r="Q11" s="30">
        <v>75</v>
      </c>
      <c r="R11" s="30"/>
    </row>
    <row r="12" spans="1:18" ht="20.25" customHeight="1">
      <c r="A12" s="18"/>
      <c r="B12" s="18"/>
      <c r="C12" s="18" t="s">
        <v>45</v>
      </c>
      <c r="D12" s="18"/>
      <c r="E12" s="102">
        <v>272</v>
      </c>
      <c r="F12" s="101"/>
      <c r="G12" s="101">
        <v>1186</v>
      </c>
      <c r="H12" s="101"/>
      <c r="I12" s="101">
        <v>270</v>
      </c>
      <c r="J12" s="101"/>
      <c r="K12" s="101">
        <v>176</v>
      </c>
      <c r="L12" s="101"/>
      <c r="M12" s="101"/>
      <c r="N12" s="19">
        <v>56</v>
      </c>
      <c r="O12" s="101">
        <v>38</v>
      </c>
      <c r="P12" s="101"/>
      <c r="Q12" s="101">
        <v>48</v>
      </c>
      <c r="R12" s="101"/>
    </row>
    <row r="13" spans="1:18" ht="16.5" customHeight="1">
      <c r="A13" s="103" t="s">
        <v>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1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0.25" customHeight="1" thickBot="1">
      <c r="A15" s="107" t="s">
        <v>38</v>
      </c>
      <c r="B15" s="107"/>
      <c r="C15" s="107"/>
      <c r="D15" s="107"/>
      <c r="E15" s="107"/>
      <c r="F15" s="107"/>
      <c r="G15" s="107"/>
      <c r="H15" s="107"/>
      <c r="I15" s="107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21" customHeight="1" thickTop="1">
      <c r="A16" s="108" t="s">
        <v>3</v>
      </c>
      <c r="B16" s="109"/>
      <c r="C16" s="109"/>
      <c r="D16" s="109"/>
      <c r="E16" s="97" t="s">
        <v>39</v>
      </c>
      <c r="F16" s="98"/>
      <c r="G16" s="98"/>
      <c r="H16" s="98"/>
      <c r="I16" s="98"/>
      <c r="J16" s="98"/>
      <c r="K16" s="98"/>
      <c r="L16" s="99"/>
      <c r="M16" s="97" t="s">
        <v>42</v>
      </c>
      <c r="N16" s="98"/>
      <c r="O16" s="98"/>
      <c r="P16" s="98"/>
      <c r="Q16" s="98"/>
      <c r="R16" s="99"/>
    </row>
    <row r="17" spans="1:18" ht="36" customHeight="1">
      <c r="A17" s="110"/>
      <c r="B17" s="47"/>
      <c r="C17" s="47"/>
      <c r="D17" s="47"/>
      <c r="E17" s="59" t="s">
        <v>40</v>
      </c>
      <c r="F17" s="60"/>
      <c r="G17" s="61"/>
      <c r="H17" s="59" t="s">
        <v>41</v>
      </c>
      <c r="I17" s="60"/>
      <c r="J17" s="60"/>
      <c r="K17" s="60"/>
      <c r="L17" s="61"/>
      <c r="M17" s="104" t="s">
        <v>62</v>
      </c>
      <c r="N17" s="105"/>
      <c r="O17" s="106"/>
      <c r="P17" s="114" t="s">
        <v>63</v>
      </c>
      <c r="Q17" s="105"/>
      <c r="R17" s="115"/>
    </row>
    <row r="18" spans="1:18" s="2" customFormat="1" ht="20.25" customHeight="1">
      <c r="A18" s="96" t="s">
        <v>28</v>
      </c>
      <c r="B18" s="96"/>
      <c r="C18" s="6" t="s">
        <v>32</v>
      </c>
      <c r="D18" s="6" t="s">
        <v>29</v>
      </c>
      <c r="E18" s="62">
        <v>32</v>
      </c>
      <c r="F18" s="28"/>
      <c r="G18" s="28"/>
      <c r="H18" s="28">
        <v>74</v>
      </c>
      <c r="I18" s="28"/>
      <c r="J18" s="28"/>
      <c r="K18" s="28"/>
      <c r="L18" s="28"/>
      <c r="M18" s="28">
        <v>4982</v>
      </c>
      <c r="N18" s="28"/>
      <c r="O18" s="28"/>
      <c r="P18" s="28">
        <v>3125</v>
      </c>
      <c r="Q18" s="28"/>
      <c r="R18" s="28"/>
    </row>
    <row r="19" spans="1:18" s="2" customFormat="1" ht="20.25" customHeight="1">
      <c r="A19" s="6"/>
      <c r="B19" s="6"/>
      <c r="C19" s="6" t="s">
        <v>33</v>
      </c>
      <c r="D19" s="6"/>
      <c r="E19" s="111">
        <v>44</v>
      </c>
      <c r="F19" s="31"/>
      <c r="G19" s="31"/>
      <c r="H19" s="31">
        <v>61</v>
      </c>
      <c r="I19" s="31"/>
      <c r="J19" s="31"/>
      <c r="K19" s="31"/>
      <c r="L19" s="31"/>
      <c r="M19" s="31">
        <v>5214</v>
      </c>
      <c r="N19" s="31"/>
      <c r="O19" s="31"/>
      <c r="P19" s="31">
        <v>3530</v>
      </c>
      <c r="Q19" s="31"/>
      <c r="R19" s="31"/>
    </row>
    <row r="20" spans="1:18" s="2" customFormat="1" ht="20.25" customHeight="1">
      <c r="A20" s="6"/>
      <c r="B20" s="6"/>
      <c r="C20" s="6" t="s">
        <v>34</v>
      </c>
      <c r="D20" s="16"/>
      <c r="E20" s="111">
        <v>30</v>
      </c>
      <c r="F20" s="31"/>
      <c r="G20" s="31"/>
      <c r="H20" s="31">
        <v>62</v>
      </c>
      <c r="I20" s="31"/>
      <c r="J20" s="31"/>
      <c r="K20" s="31"/>
      <c r="L20" s="31"/>
      <c r="M20" s="31">
        <v>4312</v>
      </c>
      <c r="N20" s="31"/>
      <c r="O20" s="31"/>
      <c r="P20" s="31">
        <v>3359</v>
      </c>
      <c r="Q20" s="31"/>
      <c r="R20" s="31"/>
    </row>
    <row r="21" spans="1:18" s="2" customFormat="1" ht="20.25" customHeight="1">
      <c r="A21" s="6"/>
      <c r="B21" s="6"/>
      <c r="C21" s="6" t="s">
        <v>44</v>
      </c>
      <c r="D21" s="16"/>
      <c r="E21" s="62">
        <v>52</v>
      </c>
      <c r="F21" s="28"/>
      <c r="G21" s="28"/>
      <c r="H21" s="28">
        <v>68</v>
      </c>
      <c r="I21" s="28"/>
      <c r="J21" s="28"/>
      <c r="K21" s="28"/>
      <c r="L21" s="28"/>
      <c r="M21" s="28">
        <v>6038</v>
      </c>
      <c r="N21" s="28"/>
      <c r="O21" s="28"/>
      <c r="P21" s="28">
        <v>4035</v>
      </c>
      <c r="Q21" s="28"/>
      <c r="R21" s="28"/>
    </row>
    <row r="22" spans="1:18" s="3" customFormat="1" ht="20.25" customHeight="1">
      <c r="A22" s="18"/>
      <c r="B22" s="18"/>
      <c r="C22" s="18" t="s">
        <v>45</v>
      </c>
      <c r="D22" s="18"/>
      <c r="E22" s="37">
        <v>34</v>
      </c>
      <c r="F22" s="38"/>
      <c r="G22" s="38"/>
      <c r="H22" s="38">
        <v>38</v>
      </c>
      <c r="I22" s="38"/>
      <c r="J22" s="38"/>
      <c r="K22" s="38"/>
      <c r="L22" s="38"/>
      <c r="M22" s="38">
        <v>6455</v>
      </c>
      <c r="N22" s="38"/>
      <c r="O22" s="38"/>
      <c r="P22" s="38">
        <v>4085</v>
      </c>
      <c r="Q22" s="38"/>
      <c r="R22" s="38"/>
    </row>
    <row r="23" spans="1:18" ht="15.75" customHeight="1">
      <c r="A23" s="112" t="s">
        <v>2</v>
      </c>
      <c r="B23" s="112"/>
      <c r="C23" s="112"/>
      <c r="D23" s="112"/>
      <c r="E23" s="1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ht="17.25" customHeight="1"/>
    <row r="25" spans="1:18" ht="21" customHeight="1">
      <c r="A25" s="45" t="s">
        <v>46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7.25" customHeight="1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" customFormat="1" ht="25.5" customHeight="1" thickTop="1">
      <c r="A27" s="39" t="s">
        <v>4</v>
      </c>
      <c r="B27" s="40"/>
      <c r="C27" s="40"/>
      <c r="D27" s="40"/>
      <c r="E27" s="40"/>
      <c r="F27" s="41"/>
      <c r="G27" s="116" t="s">
        <v>23</v>
      </c>
      <c r="H27" s="117"/>
      <c r="I27" s="117"/>
      <c r="J27" s="117"/>
      <c r="K27" s="117"/>
      <c r="L27" s="117"/>
      <c r="M27" s="118"/>
      <c r="N27" s="39" t="s">
        <v>24</v>
      </c>
      <c r="O27" s="40"/>
      <c r="P27" s="40"/>
      <c r="Q27" s="40"/>
      <c r="R27" s="41"/>
    </row>
    <row r="28" spans="1:19" s="4" customFormat="1" ht="19.5" customHeight="1">
      <c r="A28" s="44" t="s">
        <v>6</v>
      </c>
      <c r="B28" s="44"/>
      <c r="C28" s="44"/>
      <c r="D28" s="44"/>
      <c r="E28" s="44"/>
      <c r="F28" s="23"/>
      <c r="G28" s="42" t="s">
        <v>49</v>
      </c>
      <c r="H28" s="43"/>
      <c r="I28" s="43"/>
      <c r="J28" s="43"/>
      <c r="K28" s="43"/>
      <c r="L28" s="43"/>
      <c r="M28" s="24"/>
      <c r="N28" s="113">
        <v>100.00000000000001</v>
      </c>
      <c r="O28" s="113"/>
      <c r="P28" s="113"/>
      <c r="Q28" s="113"/>
      <c r="R28" s="25" t="s">
        <v>27</v>
      </c>
      <c r="S28" s="12" t="e">
        <f>SUM(S29:S40)</f>
        <v>#VALUE!</v>
      </c>
    </row>
    <row r="29" spans="1:19" ht="20.25" customHeight="1">
      <c r="A29" s="11"/>
      <c r="B29" s="34" t="s">
        <v>7</v>
      </c>
      <c r="C29" s="35"/>
      <c r="D29" s="35"/>
      <c r="E29" s="35"/>
      <c r="F29" s="10"/>
      <c r="G29" s="32" t="s">
        <v>50</v>
      </c>
      <c r="H29" s="33"/>
      <c r="I29" s="33"/>
      <c r="J29" s="33"/>
      <c r="K29" s="33"/>
      <c r="L29" s="33"/>
      <c r="M29" s="7"/>
      <c r="N29" s="36">
        <v>4.4052467656923815</v>
      </c>
      <c r="O29" s="36"/>
      <c r="P29" s="36"/>
      <c r="Q29" s="36"/>
      <c r="R29" s="8"/>
      <c r="S29" s="12">
        <f aca="true" t="shared" si="0" ref="S29:S40">G29/"1:0:0"</f>
        <v>122.58333333333333</v>
      </c>
    </row>
    <row r="30" spans="1:19" ht="20.25" customHeight="1">
      <c r="A30" s="11"/>
      <c r="B30" s="34" t="s">
        <v>8</v>
      </c>
      <c r="C30" s="35"/>
      <c r="D30" s="35"/>
      <c r="E30" s="35"/>
      <c r="F30" s="10"/>
      <c r="G30" s="32" t="s">
        <v>51</v>
      </c>
      <c r="H30" s="33"/>
      <c r="I30" s="33"/>
      <c r="J30" s="33"/>
      <c r="K30" s="33"/>
      <c r="L30" s="33"/>
      <c r="M30" s="7"/>
      <c r="N30" s="36">
        <v>1.2997125059894585</v>
      </c>
      <c r="O30" s="36"/>
      <c r="P30" s="36"/>
      <c r="Q30" s="36"/>
      <c r="R30" s="8"/>
      <c r="S30" s="12">
        <f t="shared" si="0"/>
        <v>36.16666666666667</v>
      </c>
    </row>
    <row r="31" spans="1:19" ht="21" customHeight="1">
      <c r="A31" s="11"/>
      <c r="B31" s="34" t="s">
        <v>9</v>
      </c>
      <c r="C31" s="35"/>
      <c r="D31" s="35"/>
      <c r="E31" s="35"/>
      <c r="F31" s="10"/>
      <c r="G31" s="32" t="s">
        <v>52</v>
      </c>
      <c r="H31" s="33"/>
      <c r="I31" s="33"/>
      <c r="J31" s="33"/>
      <c r="K31" s="33"/>
      <c r="L31" s="33"/>
      <c r="M31" s="7"/>
      <c r="N31" s="36">
        <v>4.899377096310493</v>
      </c>
      <c r="O31" s="36"/>
      <c r="P31" s="36"/>
      <c r="Q31" s="36"/>
      <c r="R31" s="8"/>
      <c r="S31" s="12">
        <f t="shared" si="0"/>
        <v>136.33333333333337</v>
      </c>
    </row>
    <row r="32" spans="1:19" ht="21" customHeight="1">
      <c r="A32" s="11"/>
      <c r="B32" s="34" t="s">
        <v>10</v>
      </c>
      <c r="C32" s="35"/>
      <c r="D32" s="35"/>
      <c r="E32" s="35"/>
      <c r="F32" s="10"/>
      <c r="G32" s="32" t="s">
        <v>53</v>
      </c>
      <c r="H32" s="33"/>
      <c r="I32" s="33"/>
      <c r="J32" s="33"/>
      <c r="K32" s="33"/>
      <c r="L32" s="33"/>
      <c r="M32" s="7"/>
      <c r="N32" s="36">
        <v>65.89003354096789</v>
      </c>
      <c r="O32" s="36"/>
      <c r="P32" s="36"/>
      <c r="Q32" s="36"/>
      <c r="R32" s="8"/>
      <c r="S32" s="12" t="e">
        <f t="shared" si="0"/>
        <v>#VALUE!</v>
      </c>
    </row>
    <row r="33" spans="1:19" ht="21" customHeight="1">
      <c r="A33" s="11"/>
      <c r="B33" s="34" t="s">
        <v>11</v>
      </c>
      <c r="C33" s="35"/>
      <c r="D33" s="35"/>
      <c r="E33" s="35"/>
      <c r="F33" s="10"/>
      <c r="G33" s="32" t="s">
        <v>54</v>
      </c>
      <c r="H33" s="33"/>
      <c r="I33" s="33"/>
      <c r="J33" s="33"/>
      <c r="K33" s="33"/>
      <c r="L33" s="33"/>
      <c r="M33" s="7"/>
      <c r="N33" s="36">
        <v>2.758145663632008</v>
      </c>
      <c r="O33" s="36"/>
      <c r="P33" s="36"/>
      <c r="Q33" s="36"/>
      <c r="R33" s="8"/>
      <c r="S33" s="12">
        <f t="shared" si="0"/>
        <v>76.75</v>
      </c>
    </row>
    <row r="34" spans="1:19" ht="21" customHeight="1">
      <c r="A34" s="11"/>
      <c r="B34" s="34" t="s">
        <v>12</v>
      </c>
      <c r="C34" s="35"/>
      <c r="D34" s="35"/>
      <c r="E34" s="35"/>
      <c r="F34" s="10"/>
      <c r="G34" s="32" t="s">
        <v>55</v>
      </c>
      <c r="H34" s="33"/>
      <c r="I34" s="33"/>
      <c r="J34" s="33"/>
      <c r="K34" s="33"/>
      <c r="L34" s="33"/>
      <c r="M34" s="7"/>
      <c r="N34" s="36">
        <v>0.32343076185912795</v>
      </c>
      <c r="O34" s="36"/>
      <c r="P34" s="36"/>
      <c r="Q34" s="36"/>
      <c r="R34" s="8"/>
      <c r="S34" s="12">
        <f t="shared" si="0"/>
        <v>9</v>
      </c>
    </row>
    <row r="35" spans="1:19" ht="21" customHeight="1">
      <c r="A35" s="11"/>
      <c r="B35" s="34" t="s">
        <v>30</v>
      </c>
      <c r="C35" s="34"/>
      <c r="D35" s="34"/>
      <c r="E35" s="34"/>
      <c r="F35" s="10"/>
      <c r="G35" s="32" t="s">
        <v>56</v>
      </c>
      <c r="H35" s="33"/>
      <c r="I35" s="33"/>
      <c r="J35" s="33"/>
      <c r="K35" s="33"/>
      <c r="L35" s="33"/>
      <c r="M35" s="7"/>
      <c r="N35" s="36">
        <v>0.5600143747005271</v>
      </c>
      <c r="O35" s="36"/>
      <c r="P35" s="36"/>
      <c r="Q35" s="36"/>
      <c r="R35" s="8"/>
      <c r="S35" s="12">
        <f t="shared" si="0"/>
        <v>15.583333333333334</v>
      </c>
    </row>
    <row r="36" spans="1:19" ht="21" customHeight="1">
      <c r="A36" s="11"/>
      <c r="B36" s="34" t="s">
        <v>13</v>
      </c>
      <c r="C36" s="35"/>
      <c r="D36" s="35"/>
      <c r="E36" s="35"/>
      <c r="F36" s="10"/>
      <c r="G36" s="32" t="s">
        <v>57</v>
      </c>
      <c r="H36" s="33"/>
      <c r="I36" s="33"/>
      <c r="J36" s="33"/>
      <c r="K36" s="33"/>
      <c r="L36" s="33"/>
      <c r="M36" s="7"/>
      <c r="N36" s="36">
        <v>12.03581696214662</v>
      </c>
      <c r="O36" s="36"/>
      <c r="P36" s="36"/>
      <c r="Q36" s="36"/>
      <c r="R36" s="8"/>
      <c r="S36" s="12">
        <f t="shared" si="0"/>
        <v>334.91666666666674</v>
      </c>
    </row>
    <row r="37" spans="1:19" ht="21" customHeight="1">
      <c r="A37" s="11"/>
      <c r="B37" s="34" t="s">
        <v>14</v>
      </c>
      <c r="C37" s="35"/>
      <c r="D37" s="35"/>
      <c r="E37" s="35"/>
      <c r="F37" s="10"/>
      <c r="G37" s="32" t="s">
        <v>58</v>
      </c>
      <c r="H37" s="33"/>
      <c r="I37" s="33"/>
      <c r="J37" s="33"/>
      <c r="K37" s="33"/>
      <c r="L37" s="33"/>
      <c r="M37" s="7"/>
      <c r="N37" s="36">
        <v>2.7281983708672732</v>
      </c>
      <c r="O37" s="36"/>
      <c r="P37" s="36"/>
      <c r="Q37" s="36"/>
      <c r="R37" s="8"/>
      <c r="S37" s="12">
        <f t="shared" si="0"/>
        <v>75.91666666666667</v>
      </c>
    </row>
    <row r="38" spans="1:19" ht="21" customHeight="1">
      <c r="A38" s="11"/>
      <c r="B38" s="34" t="s">
        <v>15</v>
      </c>
      <c r="C38" s="35"/>
      <c r="D38" s="35"/>
      <c r="E38" s="35"/>
      <c r="F38" s="10"/>
      <c r="G38" s="32" t="s">
        <v>59</v>
      </c>
      <c r="H38" s="33"/>
      <c r="I38" s="33"/>
      <c r="J38" s="33"/>
      <c r="K38" s="33"/>
      <c r="L38" s="33"/>
      <c r="M38" s="7"/>
      <c r="N38" s="36">
        <v>0.4791566842357451</v>
      </c>
      <c r="O38" s="36"/>
      <c r="P38" s="36"/>
      <c r="Q38" s="36"/>
      <c r="R38" s="8"/>
      <c r="S38" s="12">
        <f t="shared" si="0"/>
        <v>13.333333333333334</v>
      </c>
    </row>
    <row r="39" spans="1:19" ht="21" customHeight="1">
      <c r="A39" s="11"/>
      <c r="B39" s="34" t="s">
        <v>16</v>
      </c>
      <c r="C39" s="35"/>
      <c r="D39" s="35"/>
      <c r="E39" s="35"/>
      <c r="F39" s="10"/>
      <c r="G39" s="32" t="s">
        <v>60</v>
      </c>
      <c r="H39" s="33"/>
      <c r="I39" s="33"/>
      <c r="J39" s="33"/>
      <c r="K39" s="33"/>
      <c r="L39" s="33"/>
      <c r="M39" s="7"/>
      <c r="N39" s="36">
        <v>0.4432199329180642</v>
      </c>
      <c r="O39" s="36"/>
      <c r="P39" s="36"/>
      <c r="Q39" s="36"/>
      <c r="R39" s="8"/>
      <c r="S39" s="12">
        <f t="shared" si="0"/>
        <v>12.333333333333336</v>
      </c>
    </row>
    <row r="40" spans="1:19" ht="21" customHeight="1">
      <c r="A40" s="14"/>
      <c r="B40" s="63" t="s">
        <v>17</v>
      </c>
      <c r="C40" s="64"/>
      <c r="D40" s="64"/>
      <c r="E40" s="64"/>
      <c r="F40" s="15"/>
      <c r="G40" s="74" t="s">
        <v>61</v>
      </c>
      <c r="H40" s="75"/>
      <c r="I40" s="75"/>
      <c r="J40" s="75"/>
      <c r="K40" s="75"/>
      <c r="L40" s="75"/>
      <c r="M40" s="13"/>
      <c r="N40" s="65">
        <v>4.177647340680402</v>
      </c>
      <c r="O40" s="65"/>
      <c r="P40" s="65"/>
      <c r="Q40" s="65"/>
      <c r="R40" s="21"/>
      <c r="S40" s="12">
        <f t="shared" si="0"/>
        <v>116.25</v>
      </c>
    </row>
    <row r="41" spans="1:18" ht="16.5" customHeight="1">
      <c r="A41" s="72">
        <v>3140</v>
      </c>
      <c r="B41" s="72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ht="14.25" customHeight="1">
      <c r="A42" s="70" t="s">
        <v>21</v>
      </c>
      <c r="B42" s="70"/>
      <c r="C42" s="70"/>
      <c r="D42" s="70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4:18" ht="24" customHeight="1">
      <c r="D43" s="5"/>
      <c r="E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</sheetData>
  <sheetProtection selectLockedCells="1" selectUnlockedCells="1"/>
  <mergeCells count="122">
    <mergeCell ref="P17:R17"/>
    <mergeCell ref="M18:O18"/>
    <mergeCell ref="G27:M27"/>
    <mergeCell ref="N27:R27"/>
    <mergeCell ref="G31:L31"/>
    <mergeCell ref="G37:L37"/>
    <mergeCell ref="N34:Q34"/>
    <mergeCell ref="N33:Q33"/>
    <mergeCell ref="N37:Q37"/>
    <mergeCell ref="E18:G18"/>
    <mergeCell ref="P19:R19"/>
    <mergeCell ref="M22:O22"/>
    <mergeCell ref="H18:L18"/>
    <mergeCell ref="N28:Q28"/>
    <mergeCell ref="N39:Q39"/>
    <mergeCell ref="P22:R22"/>
    <mergeCell ref="H21:L21"/>
    <mergeCell ref="P18:R18"/>
    <mergeCell ref="N36:Q36"/>
    <mergeCell ref="G29:L29"/>
    <mergeCell ref="A13:R13"/>
    <mergeCell ref="M16:R16"/>
    <mergeCell ref="M17:O17"/>
    <mergeCell ref="N35:Q35"/>
    <mergeCell ref="A15:I15"/>
    <mergeCell ref="A16:D17"/>
    <mergeCell ref="E19:G19"/>
    <mergeCell ref="E20:G20"/>
    <mergeCell ref="A23:E23"/>
    <mergeCell ref="A18:B18"/>
    <mergeCell ref="E12:F12"/>
    <mergeCell ref="Q9:R9"/>
    <mergeCell ref="K12:M12"/>
    <mergeCell ref="H22:L22"/>
    <mergeCell ref="H20:L20"/>
    <mergeCell ref="G9:H9"/>
    <mergeCell ref="I12:J12"/>
    <mergeCell ref="H19:L19"/>
    <mergeCell ref="O9:P9"/>
    <mergeCell ref="K10:M10"/>
    <mergeCell ref="G10:H10"/>
    <mergeCell ref="G12:H12"/>
    <mergeCell ref="K8:M8"/>
    <mergeCell ref="K9:M9"/>
    <mergeCell ref="Q10:R10"/>
    <mergeCell ref="Q12:R12"/>
    <mergeCell ref="Q8:R8"/>
    <mergeCell ref="O12:P12"/>
    <mergeCell ref="O10:P10"/>
    <mergeCell ref="E9:F9"/>
    <mergeCell ref="E8:F8"/>
    <mergeCell ref="E16:L16"/>
    <mergeCell ref="E11:F11"/>
    <mergeCell ref="G11:H11"/>
    <mergeCell ref="I11:J11"/>
    <mergeCell ref="G8:H8"/>
    <mergeCell ref="I8:J8"/>
    <mergeCell ref="I10:J10"/>
    <mergeCell ref="I9:J9"/>
    <mergeCell ref="K6:M7"/>
    <mergeCell ref="E4:H4"/>
    <mergeCell ref="G5:H7"/>
    <mergeCell ref="A4:D7"/>
    <mergeCell ref="E5:F7"/>
    <mergeCell ref="A8:B8"/>
    <mergeCell ref="I6:J7"/>
    <mergeCell ref="O6:P7"/>
    <mergeCell ref="O8:P8"/>
    <mergeCell ref="A42:R42"/>
    <mergeCell ref="A41:R41"/>
    <mergeCell ref="G38:L38"/>
    <mergeCell ref="N38:Q38"/>
    <mergeCell ref="G39:L39"/>
    <mergeCell ref="G40:L40"/>
    <mergeCell ref="B38:E38"/>
    <mergeCell ref="B39:E39"/>
    <mergeCell ref="E21:G21"/>
    <mergeCell ref="B40:E40"/>
    <mergeCell ref="N40:Q40"/>
    <mergeCell ref="P20:R20"/>
    <mergeCell ref="K11:M11"/>
    <mergeCell ref="O11:P11"/>
    <mergeCell ref="Q11:R11"/>
    <mergeCell ref="B37:E37"/>
    <mergeCell ref="P21:R21"/>
    <mergeCell ref="B32:E32"/>
    <mergeCell ref="A2:R2"/>
    <mergeCell ref="Q3:R3"/>
    <mergeCell ref="A25:R25"/>
    <mergeCell ref="Q5:R5"/>
    <mergeCell ref="Q6:R7"/>
    <mergeCell ref="A3:J3"/>
    <mergeCell ref="I4:R4"/>
    <mergeCell ref="I5:P5"/>
    <mergeCell ref="E17:G17"/>
    <mergeCell ref="H17:L17"/>
    <mergeCell ref="N29:Q29"/>
    <mergeCell ref="N31:Q31"/>
    <mergeCell ref="N32:Q32"/>
    <mergeCell ref="N30:Q30"/>
    <mergeCell ref="E22:G22"/>
    <mergeCell ref="A27:F27"/>
    <mergeCell ref="G28:L28"/>
    <mergeCell ref="B29:E29"/>
    <mergeCell ref="A28:E28"/>
    <mergeCell ref="B35:E35"/>
    <mergeCell ref="G33:L33"/>
    <mergeCell ref="G34:L34"/>
    <mergeCell ref="B31:E31"/>
    <mergeCell ref="B33:E33"/>
    <mergeCell ref="B34:E34"/>
    <mergeCell ref="G32:L32"/>
    <mergeCell ref="N6:N7"/>
    <mergeCell ref="M21:O21"/>
    <mergeCell ref="E10:F10"/>
    <mergeCell ref="M20:O20"/>
    <mergeCell ref="M19:O19"/>
    <mergeCell ref="G36:L36"/>
    <mergeCell ref="B30:E30"/>
    <mergeCell ref="G30:L30"/>
    <mergeCell ref="G35:L35"/>
    <mergeCell ref="B36:E36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2022-07-21T06:52:56Z</dcterms:created>
  <dcterms:modified xsi:type="dcterms:W3CDTF">2022-07-21T08:00:09Z</dcterms:modified>
  <cp:category/>
  <cp:version/>
  <cp:contentType/>
  <cp:contentStatus/>
</cp:coreProperties>
</file>