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A2D687-31C9-40D2-99EF-6A5CE86C47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7" r:id="rId1"/>
    <sheet name="別記様式第３　除外標章申請書" sheetId="8" r:id="rId2"/>
    <sheet name="別紙" sheetId="4" r:id="rId3"/>
    <sheet name="別記様式第３　除外標章申請書　記載例" sheetId="2" r:id="rId4"/>
  </sheets>
  <definedNames>
    <definedName name="_xlnm.Print_Area" localSheetId="1">'別記様式第３　除外標章申請書'!$A$1:$E$35</definedName>
    <definedName name="_xlnm.Print_Area" localSheetId="3">'別記様式第３　除外標章申請書　記載例'!$A$1:$B$35</definedName>
    <definedName name="_xlnm.Print_Area" localSheetId="2">別紙!$A$1:$Z$40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7" l="1"/>
  <c r="A3" i="8" s="1"/>
  <c r="E44" i="7" l="1"/>
  <c r="E24" i="7"/>
  <c r="R43" i="7"/>
  <c r="R12" i="7"/>
  <c r="R11" i="7"/>
  <c r="R29" i="4" l="1"/>
  <c r="C26" i="4"/>
  <c r="C24" i="4"/>
  <c r="C20" i="4"/>
  <c r="W19" i="4"/>
  <c r="S19" i="4"/>
  <c r="O19" i="4"/>
  <c r="C19" i="4"/>
  <c r="R18" i="4"/>
  <c r="C18" i="4"/>
  <c r="F17" i="4"/>
  <c r="F16" i="4"/>
  <c r="C27" i="4"/>
  <c r="R42" i="7"/>
  <c r="C25" i="4" s="1"/>
  <c r="Y12" i="4" l="1"/>
  <c r="S14" i="4" l="1"/>
  <c r="H14" i="4"/>
  <c r="V12" i="4"/>
  <c r="C12" i="4"/>
  <c r="Q9" i="4"/>
  <c r="N9" i="4"/>
  <c r="K9" i="4"/>
  <c r="S10" i="7"/>
  <c r="B7" i="8" s="1"/>
  <c r="S9" i="7"/>
  <c r="B6" i="8" s="1"/>
  <c r="F19" i="7"/>
  <c r="O7" i="4" s="1"/>
  <c r="D19" i="7"/>
  <c r="C7" i="4" s="1"/>
  <c r="F18" i="7"/>
  <c r="O6" i="4" s="1"/>
  <c r="D18" i="7"/>
  <c r="C6" i="4" s="1"/>
  <c r="R2" i="7" l="1"/>
  <c r="R7" i="7" s="1"/>
  <c r="D20" i="7" l="1"/>
  <c r="D8" i="8"/>
  <c r="G22" i="7"/>
  <c r="E22" i="7"/>
  <c r="D22" i="7"/>
  <c r="D21" i="7"/>
  <c r="E21" i="7"/>
  <c r="G21" i="7"/>
  <c r="D17" i="7"/>
  <c r="C5" i="4" s="1"/>
  <c r="B11" i="8" l="1"/>
  <c r="B5" i="8"/>
  <c r="K10" i="7"/>
  <c r="R9" i="7" s="1"/>
  <c r="E8" i="8" s="1"/>
  <c r="B10" i="8" l="1"/>
  <c r="O11" i="4"/>
  <c r="B9" i="8"/>
  <c r="E11" i="4"/>
  <c r="V9" i="4" l="1"/>
  <c r="G20" i="7"/>
</calcChain>
</file>

<file path=xl/sharedStrings.xml><?xml version="1.0" encoding="utf-8"?>
<sst xmlns="http://schemas.openxmlformats.org/spreadsheetml/2006/main" count="221" uniqueCount="167">
  <si>
    <t>除外標章交付申請書</t>
  </si>
  <si>
    <t>　東京都公安委員会　殿</t>
  </si>
  <si>
    <t>住所（所在地）</t>
  </si>
  <si>
    <t>ふりがな</t>
  </si>
  <si>
    <t>氏名（名称）</t>
  </si>
  <si>
    <t>電話番号</t>
  </si>
  <si>
    <t>その他の連絡先</t>
  </si>
  <si>
    <t>標章の名称</t>
  </si>
  <si>
    <t>番号標に表示</t>
  </si>
  <si>
    <t>されている番号</t>
  </si>
  <si>
    <t>除外を受けよう</t>
  </si>
  <si>
    <t>とする期間</t>
  </si>
  <si>
    <t>とする区間</t>
  </si>
  <si>
    <t>とする理由</t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</si>
  <si>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ＭＳ 明朝"/>
        <family val="1"/>
        <charset val="128"/>
      </rPr>
      <t>以下の公安委員会が定める業務に使用する</t>
    </r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</si>
  <si>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ＭＳ 明朝"/>
        <family val="1"/>
        <charset val="128"/>
      </rPr>
      <t>以下の公安委員会が定める障害を持つ者が乗車する</t>
    </r>
  </si>
  <si>
    <t>備考</t>
  </si>
  <si>
    <t>備考　用紙の大きさは、日本産業規格Ａ列４番とする。</t>
  </si>
  <si>
    <t>東京都〇〇区〇〇町１－２－３　有明マンション１１０号室</t>
    <rPh sb="0" eb="3">
      <t>トウキョウト</t>
    </rPh>
    <rPh sb="5" eb="6">
      <t>ク</t>
    </rPh>
    <rPh sb="8" eb="9">
      <t>チョウ</t>
    </rPh>
    <rPh sb="15" eb="17">
      <t>アリアケ</t>
    </rPh>
    <rPh sb="25" eb="27">
      <t>ゴウシツ</t>
    </rPh>
    <phoneticPr fontId="22"/>
  </si>
  <si>
    <t>ちゅうたい　たろう　</t>
    <phoneticPr fontId="22"/>
  </si>
  <si>
    <t>０３－〇〇〇〇ー△△△△　　０９０－□□□□－△△△△</t>
    <phoneticPr fontId="22"/>
  </si>
  <si>
    <t>身体障害者等用標章</t>
    <rPh sb="0" eb="2">
      <t>シンタイ</t>
    </rPh>
    <rPh sb="2" eb="5">
      <t>ショウガイシャ</t>
    </rPh>
    <rPh sb="5" eb="7">
      <t>トウヨウ</t>
    </rPh>
    <rPh sb="7" eb="9">
      <t>ヒョウショウ</t>
    </rPh>
    <phoneticPr fontId="22"/>
  </si>
  <si>
    <t>３年
※更新時期によって異なります</t>
    <rPh sb="1" eb="2">
      <t>ネン</t>
    </rPh>
    <rPh sb="4" eb="6">
      <t>コウシン</t>
    </rPh>
    <rPh sb="6" eb="8">
      <t>ジキ</t>
    </rPh>
    <rPh sb="12" eb="13">
      <t>コト</t>
    </rPh>
    <phoneticPr fontId="22"/>
  </si>
  <si>
    <t>別紙のとおり</t>
    <rPh sb="0" eb="2">
      <t>ベッシ</t>
    </rPh>
    <phoneticPr fontId="22"/>
  </si>
  <si>
    <t>別紙</t>
    <rPh sb="0" eb="2">
      <t>ベッシ</t>
    </rPh>
    <phoneticPr fontId="22"/>
  </si>
  <si>
    <t>手帳番号</t>
    <rPh sb="0" eb="2">
      <t>テチョウ</t>
    </rPh>
    <rPh sb="2" eb="4">
      <t>バンゴウ</t>
    </rPh>
    <phoneticPr fontId="22"/>
  </si>
  <si>
    <t>現在の標章</t>
    <rPh sb="0" eb="2">
      <t>ゲンザイ</t>
    </rPh>
    <rPh sb="3" eb="5">
      <t>ヒョウショウ</t>
    </rPh>
    <phoneticPr fontId="22"/>
  </si>
  <si>
    <t>生年月日</t>
    <rPh sb="0" eb="2">
      <t>セイネン</t>
    </rPh>
    <rPh sb="2" eb="4">
      <t>ガッピ</t>
    </rPh>
    <phoneticPr fontId="22"/>
  </si>
  <si>
    <t>発行番号</t>
    <rPh sb="0" eb="2">
      <t>ハッコウ</t>
    </rPh>
    <rPh sb="2" eb="4">
      <t>バンゴウ</t>
    </rPh>
    <phoneticPr fontId="22"/>
  </si>
  <si>
    <t>有効期限</t>
    <rPh sb="0" eb="2">
      <t>ユウコウ</t>
    </rPh>
    <rPh sb="2" eb="4">
      <t>キゲン</t>
    </rPh>
    <phoneticPr fontId="22"/>
  </si>
  <si>
    <t>代理人住所</t>
    <rPh sb="0" eb="3">
      <t>ダイリニン</t>
    </rPh>
    <rPh sb="3" eb="5">
      <t>ジュウショ</t>
    </rPh>
    <phoneticPr fontId="22"/>
  </si>
  <si>
    <t>連絡先</t>
    <rPh sb="0" eb="3">
      <t>レンラクサキ</t>
    </rPh>
    <phoneticPr fontId="22"/>
  </si>
  <si>
    <t>住　　所</t>
    <rPh sb="0" eb="1">
      <t>ジュウ</t>
    </rPh>
    <rPh sb="3" eb="4">
      <t>ショ</t>
    </rPh>
    <phoneticPr fontId="22"/>
  </si>
  <si>
    <t>氏　　名</t>
    <rPh sb="0" eb="1">
      <t>シ</t>
    </rPh>
    <rPh sb="3" eb="4">
      <t>ナ</t>
    </rPh>
    <phoneticPr fontId="22"/>
  </si>
  <si>
    <t>種　　別</t>
    <rPh sb="0" eb="1">
      <t>シュ</t>
    </rPh>
    <rPh sb="3" eb="4">
      <t>ベツ</t>
    </rPh>
    <phoneticPr fontId="22"/>
  </si>
  <si>
    <t>受　　領</t>
    <rPh sb="0" eb="1">
      <t>ウケ</t>
    </rPh>
    <rPh sb="3" eb="4">
      <t>リョウ</t>
    </rPh>
    <phoneticPr fontId="22"/>
  </si>
  <si>
    <t>ふりがな</t>
    <phoneticPr fontId="22"/>
  </si>
  <si>
    <t>氏　名</t>
    <rPh sb="0" eb="1">
      <t>シ</t>
    </rPh>
    <rPh sb="2" eb="3">
      <t>ナ</t>
    </rPh>
    <phoneticPr fontId="22"/>
  </si>
  <si>
    <t>申請者 管轄署</t>
    <rPh sb="0" eb="3">
      <t>シンセイシャ</t>
    </rPh>
    <rPh sb="4" eb="6">
      <t>カンカツ</t>
    </rPh>
    <rPh sb="6" eb="7">
      <t>ショ</t>
    </rPh>
    <phoneticPr fontId="22"/>
  </si>
  <si>
    <t>担当係</t>
    <rPh sb="0" eb="2">
      <t>タントウ</t>
    </rPh>
    <rPh sb="2" eb="3">
      <t>カカリ</t>
    </rPh>
    <phoneticPr fontId="22"/>
  </si>
  <si>
    <t>氏名</t>
    <rPh sb="0" eb="2">
      <t>シメイ</t>
    </rPh>
    <phoneticPr fontId="22"/>
  </si>
  <si>
    <t>標章交付署</t>
    <rPh sb="0" eb="2">
      <t>ヒョウショウ</t>
    </rPh>
    <rPh sb="2" eb="5">
      <t>コウフショ</t>
    </rPh>
    <phoneticPr fontId="22"/>
  </si>
  <si>
    <t>※</t>
    <phoneticPr fontId="22"/>
  </si>
  <si>
    <t>申請者との関係</t>
    <rPh sb="0" eb="3">
      <t>シンセイシャ</t>
    </rPh>
    <rPh sb="5" eb="6">
      <t>カン</t>
    </rPh>
    <rPh sb="6" eb="7">
      <t>カカリ</t>
    </rPh>
    <phoneticPr fontId="22"/>
  </si>
  <si>
    <t>　署名</t>
  </si>
  <si>
    <t>標章の使用方法について説明を受け理解し、標章を受領しました。</t>
    <rPh sb="0" eb="2">
      <t>ヒョウショウ</t>
    </rPh>
    <rPh sb="3" eb="5">
      <t>シヨウ</t>
    </rPh>
    <rPh sb="5" eb="7">
      <t>ホウホウ</t>
    </rPh>
    <rPh sb="11" eb="13">
      <t>セツメイ</t>
    </rPh>
    <rPh sb="14" eb="15">
      <t>ウ</t>
    </rPh>
    <rPh sb="16" eb="18">
      <t>リカイ</t>
    </rPh>
    <rPh sb="20" eb="22">
      <t>ヒョウショウ</t>
    </rPh>
    <rPh sb="23" eb="25">
      <t>ジュリョウ</t>
    </rPh>
    <phoneticPr fontId="22"/>
  </si>
  <si>
    <t>□</t>
    <phoneticPr fontId="22"/>
  </si>
  <si>
    <t>申請書 受付署</t>
    <rPh sb="0" eb="3">
      <t>シンセイショ</t>
    </rPh>
    <rPh sb="4" eb="6">
      <t>ウケツケ</t>
    </rPh>
    <rPh sb="6" eb="7">
      <t>ショ</t>
    </rPh>
    <phoneticPr fontId="22"/>
  </si>
  <si>
    <t>　　　　　　　　　年　　　　月　　　　　日</t>
    <phoneticPr fontId="22"/>
  </si>
  <si>
    <t>※ 代理人の身分確認</t>
    <rPh sb="2" eb="5">
      <t>ダイリニン</t>
    </rPh>
    <rPh sb="6" eb="8">
      <t>ミブン</t>
    </rPh>
    <rPh sb="8" eb="10">
      <t>カクニン</t>
    </rPh>
    <phoneticPr fontId="22"/>
  </si>
  <si>
    <r>
      <rPr>
        <b/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警察職員記入欄</t>
    </r>
    <rPh sb="1" eb="3">
      <t>ケイサツ</t>
    </rPh>
    <rPh sb="3" eb="5">
      <t>ショクイン</t>
    </rPh>
    <rPh sb="5" eb="8">
      <t>キニュウラン</t>
    </rPh>
    <phoneticPr fontId="22"/>
  </si>
  <si>
    <t>申請代理人</t>
    <phoneticPr fontId="22"/>
  </si>
  <si>
    <t>警電</t>
    <rPh sb="0" eb="2">
      <t>ケイデン</t>
    </rPh>
    <phoneticPr fontId="22"/>
  </si>
  <si>
    <t>交付を受ける者</t>
    <rPh sb="0" eb="2">
      <t>コウフ</t>
    </rPh>
    <rPh sb="3" eb="4">
      <t>ウ</t>
    </rPh>
    <rPh sb="6" eb="7">
      <t>モノ</t>
    </rPh>
    <phoneticPr fontId="22"/>
  </si>
  <si>
    <t>警察職員代書（代書者　　　　　　　　）</t>
    <rPh sb="0" eb="2">
      <t>ケイサツ</t>
    </rPh>
    <rPh sb="2" eb="4">
      <t>ショクイン</t>
    </rPh>
    <rPh sb="4" eb="6">
      <t>ダイショ</t>
    </rPh>
    <rPh sb="7" eb="9">
      <t>ダイショ</t>
    </rPh>
    <rPh sb="9" eb="10">
      <t>シャ</t>
    </rPh>
    <phoneticPr fontId="22"/>
  </si>
  <si>
    <t>代理申請の理由</t>
    <rPh sb="0" eb="2">
      <t>ダイリ</t>
    </rPh>
    <rPh sb="2" eb="4">
      <t>シンセイ</t>
    </rPh>
    <rPh sb="5" eb="7">
      <t>リユウ</t>
    </rPh>
    <phoneticPr fontId="22"/>
  </si>
  <si>
    <t>・</t>
    <phoneticPr fontId="22"/>
  </si>
  <si>
    <t>ー</t>
    <phoneticPr fontId="22"/>
  </si>
  <si>
    <t>備　考</t>
    <rPh sb="0" eb="1">
      <t>ビ</t>
    </rPh>
    <rPh sb="2" eb="3">
      <t>コウ</t>
    </rPh>
    <phoneticPr fontId="22"/>
  </si>
  <si>
    <t>電話番号</t>
    <rPh sb="0" eb="2">
      <t>デンワ</t>
    </rPh>
    <rPh sb="2" eb="4">
      <t>バンゴウ</t>
    </rPh>
    <phoneticPr fontId="22"/>
  </si>
  <si>
    <t>障 害 名</t>
    <rPh sb="0" eb="1">
      <t>ショウ</t>
    </rPh>
    <rPh sb="2" eb="3">
      <t>ガイ</t>
    </rPh>
    <rPh sb="4" eb="5">
      <t>メイ</t>
    </rPh>
    <phoneticPr fontId="22"/>
  </si>
  <si>
    <r>
      <t xml:space="preserve">職業・勤務先
</t>
    </r>
    <r>
      <rPr>
        <b/>
        <sz val="9"/>
        <color theme="1"/>
        <rFont val="游ゴシック"/>
        <family val="3"/>
        <charset val="128"/>
        <scheme val="minor"/>
      </rPr>
      <t>(所在地・名称)等</t>
    </r>
    <rPh sb="0" eb="2">
      <t>ショクギョウ</t>
    </rPh>
    <rPh sb="3" eb="6">
      <t>キンムサキ</t>
    </rPh>
    <rPh sb="8" eb="11">
      <t>ショザイチ</t>
    </rPh>
    <rPh sb="12" eb="14">
      <t>メイショウ</t>
    </rPh>
    <rPh sb="15" eb="16">
      <t>トウ</t>
    </rPh>
    <phoneticPr fontId="22"/>
  </si>
  <si>
    <r>
      <rPr>
        <sz val="12"/>
        <color rgb="FF0070C0"/>
        <rFont val="游ゴシック"/>
        <family val="3"/>
        <charset val="128"/>
        <scheme val="minor"/>
      </rPr>
      <t>令和７</t>
    </r>
    <r>
      <rPr>
        <sz val="12"/>
        <color theme="1"/>
        <rFont val="ＭＳ 明朝"/>
        <family val="1"/>
        <charset val="128"/>
      </rPr>
      <t>年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theme="1"/>
        <rFont val="ＭＳ 明朝"/>
        <family val="1"/>
        <charset val="128"/>
      </rPr>
      <t>月</t>
    </r>
    <r>
      <rPr>
        <sz val="12"/>
        <color rgb="FF0070C0"/>
        <rFont val="游ゴシック"/>
        <family val="3"/>
        <charset val="128"/>
        <scheme val="minor"/>
      </rPr>
      <t>△△</t>
    </r>
    <r>
      <rPr>
        <sz val="12"/>
        <color theme="1"/>
        <rFont val="ＭＳ 明朝"/>
        <family val="1"/>
        <charset val="128"/>
      </rPr>
      <t>日</t>
    </r>
    <rPh sb="0" eb="2">
      <t>レイワ</t>
    </rPh>
    <phoneticPr fontId="22"/>
  </si>
  <si>
    <r>
      <rPr>
        <sz val="18"/>
        <color rgb="FF0070C0"/>
        <rFont val="游ゴシック"/>
        <family val="3"/>
        <charset val="128"/>
        <scheme val="minor"/>
      </rPr>
      <t>駐対　太郎</t>
    </r>
    <r>
      <rPr>
        <sz val="12"/>
        <color rgb="FF0070C0"/>
        <rFont val="游ゴシック"/>
        <family val="3"/>
        <charset val="128"/>
        <scheme val="minor"/>
      </rPr>
      <t>　　　　　　　　〇〇</t>
    </r>
    <r>
      <rPr>
        <sz val="12"/>
        <rFont val="游ゴシック"/>
        <family val="3"/>
        <charset val="128"/>
        <scheme val="minor"/>
      </rPr>
      <t>年</t>
    </r>
    <r>
      <rPr>
        <sz val="12"/>
        <color rgb="FF0070C0"/>
        <rFont val="游ゴシック"/>
        <family val="3"/>
        <charset val="128"/>
        <scheme val="minor"/>
      </rPr>
      <t>△△</t>
    </r>
    <r>
      <rPr>
        <sz val="12"/>
        <rFont val="游ゴシック"/>
        <family val="3"/>
        <charset val="128"/>
        <scheme val="minor"/>
      </rPr>
      <t>月</t>
    </r>
    <r>
      <rPr>
        <sz val="12"/>
        <color rgb="FF0070C0"/>
        <rFont val="游ゴシック"/>
        <family val="3"/>
        <charset val="128"/>
        <scheme val="minor"/>
      </rPr>
      <t>□□</t>
    </r>
    <r>
      <rPr>
        <sz val="12"/>
        <rFont val="游ゴシック"/>
        <family val="3"/>
        <charset val="128"/>
        <scheme val="minor"/>
      </rPr>
      <t>日生（</t>
    </r>
    <r>
      <rPr>
        <sz val="12"/>
        <color rgb="FF0070C0"/>
        <rFont val="游ゴシック"/>
        <family val="3"/>
        <charset val="128"/>
        <scheme val="minor"/>
      </rPr>
      <t>99</t>
    </r>
    <r>
      <rPr>
        <sz val="12"/>
        <rFont val="游ゴシック"/>
        <family val="3"/>
        <charset val="128"/>
        <scheme val="minor"/>
      </rPr>
      <t>歳）</t>
    </r>
    <rPh sb="0" eb="2">
      <t>チュウタイ</t>
    </rPh>
    <rPh sb="3" eb="5">
      <t>タロウ</t>
    </rPh>
    <phoneticPr fontId="22"/>
  </si>
  <si>
    <t>（別記様式第３）</t>
    <phoneticPr fontId="42"/>
  </si>
  <si>
    <t>項目名</t>
    <rPh sb="0" eb="3">
      <t>コウモクメイ</t>
    </rPh>
    <phoneticPr fontId="41"/>
  </si>
  <si>
    <t>申請年月日</t>
    <rPh sb="0" eb="2">
      <t>シンセイ</t>
    </rPh>
    <rPh sb="2" eb="5">
      <t>ネンガッピ</t>
    </rPh>
    <phoneticPr fontId="41"/>
  </si>
  <si>
    <t>申請者情報（標章の使用者）</t>
    <rPh sb="0" eb="3">
      <t>シンセイシャ</t>
    </rPh>
    <rPh sb="3" eb="5">
      <t>ジョウホウ</t>
    </rPh>
    <rPh sb="6" eb="8">
      <t>ヒョウショウ</t>
    </rPh>
    <rPh sb="9" eb="12">
      <t>シヨウシャ</t>
    </rPh>
    <phoneticPr fontId="41"/>
  </si>
  <si>
    <t>ふりがな</t>
    <phoneticPr fontId="41"/>
  </si>
  <si>
    <t>備考</t>
    <rPh sb="0" eb="2">
      <t>ビコウ</t>
    </rPh>
    <phoneticPr fontId="41"/>
  </si>
  <si>
    <t>別記様式第３（第２条関係）</t>
    <rPh sb="0" eb="2">
      <t>ベッキ</t>
    </rPh>
    <phoneticPr fontId="22"/>
  </si>
  <si>
    <t>身体障害者等用標章</t>
    <rPh sb="0" eb="2">
      <t>シンタイ</t>
    </rPh>
    <rPh sb="2" eb="5">
      <t>ショウガイシャ</t>
    </rPh>
    <rPh sb="5" eb="6">
      <t>トウ</t>
    </rPh>
    <rPh sb="6" eb="7">
      <t>ヨウ</t>
    </rPh>
    <rPh sb="7" eb="9">
      <t>ヒョウショウ</t>
    </rPh>
    <phoneticPr fontId="41"/>
  </si>
  <si>
    <t>別記様式第３（第２条関係）</t>
    <rPh sb="0" eb="2">
      <t>ベッキ</t>
    </rPh>
    <rPh sb="2" eb="4">
      <t>ヨウシキ</t>
    </rPh>
    <phoneticPr fontId="22"/>
  </si>
  <si>
    <t>□  以下の公安委員会が定める業務に使用する</t>
    <phoneticPr fontId="22"/>
  </si>
  <si>
    <t>☑  以下の公安委員会が定める障害を持つ者が乗車する</t>
    <phoneticPr fontId="22"/>
  </si>
  <si>
    <t>氏名（名称）</t>
    <rPh sb="0" eb="2">
      <t>シメイ</t>
    </rPh>
    <rPh sb="3" eb="5">
      <t>メイショウ</t>
    </rPh>
    <phoneticPr fontId="41"/>
  </si>
  <si>
    <t>生年月日・年齢</t>
    <rPh sb="0" eb="2">
      <t>セイネン</t>
    </rPh>
    <rPh sb="2" eb="4">
      <t>ガッピ</t>
    </rPh>
    <rPh sb="5" eb="7">
      <t>ネンレイ</t>
    </rPh>
    <phoneticPr fontId="22"/>
  </si>
  <si>
    <t>歳</t>
    <rPh sb="0" eb="1">
      <t>サイ</t>
    </rPh>
    <phoneticPr fontId="22"/>
  </si>
  <si>
    <t>種別</t>
    <rPh sb="0" eb="2">
      <t>シュベツ</t>
    </rPh>
    <phoneticPr fontId="22"/>
  </si>
  <si>
    <t>除外を受けようとする理由・別紙</t>
    <rPh sb="0" eb="2">
      <t>ジョガイ</t>
    </rPh>
    <rPh sb="3" eb="4">
      <t>ウ</t>
    </rPh>
    <rPh sb="10" eb="12">
      <t>リユウ</t>
    </rPh>
    <rPh sb="13" eb="15">
      <t>ベッシ</t>
    </rPh>
    <phoneticPr fontId="22"/>
  </si>
  <si>
    <t>新規</t>
    <rPh sb="0" eb="2">
      <t>シンキ</t>
    </rPh>
    <phoneticPr fontId="22"/>
  </si>
  <si>
    <t>継続</t>
    <rPh sb="0" eb="2">
      <t>ケイゾク</t>
    </rPh>
    <phoneticPr fontId="22"/>
  </si>
  <si>
    <t>期限切れ</t>
    <rPh sb="0" eb="2">
      <t>キゲン</t>
    </rPh>
    <rPh sb="2" eb="3">
      <t>ギ</t>
    </rPh>
    <phoneticPr fontId="22"/>
  </si>
  <si>
    <t>住所</t>
    <rPh sb="0" eb="2">
      <t>ジュウショ</t>
    </rPh>
    <phoneticPr fontId="41"/>
  </si>
  <si>
    <t>電話番号（自宅）</t>
    <rPh sb="0" eb="2">
      <t>デンワ</t>
    </rPh>
    <rPh sb="2" eb="4">
      <t>バンゴウ</t>
    </rPh>
    <rPh sb="5" eb="7">
      <t>ジタク</t>
    </rPh>
    <phoneticPr fontId="41"/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</si>
  <si>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41"/>
  </si>
  <si>
    <t>障害名・等級</t>
    <rPh sb="0" eb="2">
      <t>ショウガイ</t>
    </rPh>
    <rPh sb="2" eb="3">
      <t>メイ</t>
    </rPh>
    <rPh sb="4" eb="6">
      <t>トウキュウ</t>
    </rPh>
    <phoneticPr fontId="22"/>
  </si>
  <si>
    <t>手帳番号</t>
    <rPh sb="0" eb="2">
      <t>テチョウ</t>
    </rPh>
    <rPh sb="2" eb="4">
      <t>バンゴウ</t>
    </rPh>
    <phoneticPr fontId="22"/>
  </si>
  <si>
    <t>現在の標章</t>
    <rPh sb="0" eb="2">
      <t>ゲンザイ</t>
    </rPh>
    <rPh sb="3" eb="5">
      <t>ヒョウショウ</t>
    </rPh>
    <phoneticPr fontId="22"/>
  </si>
  <si>
    <t>発行番号</t>
    <rPh sb="0" eb="2">
      <t>ハッコウ</t>
    </rPh>
    <rPh sb="2" eb="4">
      <t>バンゴウ</t>
    </rPh>
    <phoneticPr fontId="22"/>
  </si>
  <si>
    <t>有効期限</t>
    <rPh sb="0" eb="2">
      <t>ユウコウ</t>
    </rPh>
    <rPh sb="2" eb="4">
      <t>キゲン</t>
    </rPh>
    <phoneticPr fontId="22"/>
  </si>
  <si>
    <t>職業・勤務先情報</t>
    <rPh sb="0" eb="2">
      <t>ショクギョウ</t>
    </rPh>
    <rPh sb="3" eb="6">
      <t>キンムサキ</t>
    </rPh>
    <rPh sb="6" eb="8">
      <t>ジョウホウ</t>
    </rPh>
    <phoneticPr fontId="22"/>
  </si>
  <si>
    <t>職業</t>
    <rPh sb="0" eb="2">
      <t>ショクギョウ</t>
    </rPh>
    <phoneticPr fontId="22"/>
  </si>
  <si>
    <t>勤務先の名称</t>
    <rPh sb="0" eb="3">
      <t>キンムサキ</t>
    </rPh>
    <rPh sb="4" eb="6">
      <t>メイショウ</t>
    </rPh>
    <phoneticPr fontId="22"/>
  </si>
  <si>
    <t>第</t>
    <rPh sb="0" eb="1">
      <t>ダイ</t>
    </rPh>
    <phoneticPr fontId="41"/>
  </si>
  <si>
    <t>号</t>
    <rPh sb="0" eb="1">
      <t>ゴウ</t>
    </rPh>
    <phoneticPr fontId="41"/>
  </si>
  <si>
    <t>級</t>
    <rPh sb="0" eb="1">
      <t>キュウ</t>
    </rPh>
    <phoneticPr fontId="41"/>
  </si>
  <si>
    <t>度</t>
    <rPh sb="0" eb="1">
      <t>ド</t>
    </rPh>
    <phoneticPr fontId="41"/>
  </si>
  <si>
    <t>東京都</t>
    <rPh sb="0" eb="3">
      <t>トウキョウト</t>
    </rPh>
    <phoneticPr fontId="41"/>
  </si>
  <si>
    <t>その他</t>
    <rPh sb="2" eb="3">
      <t>ホカ</t>
    </rPh>
    <phoneticPr fontId="41"/>
  </si>
  <si>
    <t>府</t>
    <rPh sb="0" eb="1">
      <t>フ</t>
    </rPh>
    <phoneticPr fontId="41"/>
  </si>
  <si>
    <t>県</t>
    <rPh sb="0" eb="1">
      <t>ケン</t>
    </rPh>
    <phoneticPr fontId="41"/>
  </si>
  <si>
    <t>市</t>
    <rPh sb="0" eb="1">
      <t>シ</t>
    </rPh>
    <phoneticPr fontId="41"/>
  </si>
  <si>
    <t>　※「身体障害程度等級」ではありません</t>
    <rPh sb="3" eb="5">
      <t>シンタイ</t>
    </rPh>
    <rPh sb="5" eb="7">
      <t>ショウガイ</t>
    </rPh>
    <rPh sb="7" eb="9">
      <t>テイド</t>
    </rPh>
    <rPh sb="9" eb="11">
      <t>トウキュウ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</si>
  <si>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</si>
  <si>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</si>
  <si>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年</t>
    <rPh sb="0" eb="1">
      <t>ネン</t>
    </rPh>
    <phoneticPr fontId="22"/>
  </si>
  <si>
    <t>大正</t>
    <rPh sb="0" eb="2">
      <t>タイショウ</t>
    </rPh>
    <phoneticPr fontId="22"/>
  </si>
  <si>
    <t>昭和</t>
    <rPh sb="0" eb="2">
      <t>ショウワ</t>
    </rPh>
    <phoneticPr fontId="22"/>
  </si>
  <si>
    <t>平成</t>
    <rPh sb="0" eb="2">
      <t>ヘイセイ</t>
    </rPh>
    <phoneticPr fontId="22"/>
  </si>
  <si>
    <t>令和</t>
    <rPh sb="0" eb="2">
      <t>レイワ</t>
    </rPh>
    <phoneticPr fontId="22"/>
  </si>
  <si>
    <t>青色の項目は必ず入力してください</t>
    <rPh sb="0" eb="2">
      <t>アオイロ</t>
    </rPh>
    <rPh sb="3" eb="5">
      <t>コウモク</t>
    </rPh>
    <rPh sb="6" eb="7">
      <t>カナラ</t>
    </rPh>
    <rPh sb="8" eb="10">
      <t>ニュウリョク</t>
    </rPh>
    <phoneticPr fontId="41"/>
  </si>
  <si>
    <r>
      <t>　</t>
    </r>
    <r>
      <rPr>
        <b/>
        <sz val="11"/>
        <rFont val="ＭＳ Ｐゴシック"/>
        <family val="3"/>
        <charset val="128"/>
      </rPr>
      <t>数字のみ入力</t>
    </r>
    <r>
      <rPr>
        <sz val="11"/>
        <rFont val="ＭＳ Ｐゴシック"/>
        <family val="3"/>
        <charset val="128"/>
      </rPr>
      <t>（「（）」と「番」は自動入力されます）</t>
    </r>
    <rPh sb="1" eb="3">
      <t>スウジ</t>
    </rPh>
    <rPh sb="5" eb="7">
      <t>ニュウリョク</t>
    </rPh>
    <rPh sb="14" eb="15">
      <t>バン</t>
    </rPh>
    <rPh sb="17" eb="19">
      <t>ジドウ</t>
    </rPh>
    <rPh sb="19" eb="21">
      <t>ニュウリョク</t>
    </rPh>
    <phoneticPr fontId="41"/>
  </si>
  <si>
    <r>
      <t>　障害者手帳の「障害名」欄記載の</t>
    </r>
    <r>
      <rPr>
        <b/>
        <sz val="11"/>
        <color rgb="FFFF0000"/>
        <rFont val="ＭＳ Ｐゴシック"/>
        <family val="3"/>
        <charset val="128"/>
      </rPr>
      <t>障害名および等級を必ず確認</t>
    </r>
    <r>
      <rPr>
        <sz val="11"/>
        <color theme="1"/>
        <rFont val="ＭＳ Ｐゴシック"/>
        <family val="3"/>
        <charset val="128"/>
      </rPr>
      <t>してください。</t>
    </r>
    <rPh sb="1" eb="4">
      <t>ショウガイシャ</t>
    </rPh>
    <rPh sb="4" eb="6">
      <t>テチョウ</t>
    </rPh>
    <rPh sb="8" eb="10">
      <t>ショウガイ</t>
    </rPh>
    <rPh sb="10" eb="11">
      <t>メイ</t>
    </rPh>
    <rPh sb="12" eb="13">
      <t>ラン</t>
    </rPh>
    <rPh sb="13" eb="15">
      <t>キサイ</t>
    </rPh>
    <rPh sb="16" eb="18">
      <t>ショウガイ</t>
    </rPh>
    <rPh sb="18" eb="19">
      <t>メイ</t>
    </rPh>
    <rPh sb="22" eb="24">
      <t>トウキュウ</t>
    </rPh>
    <rPh sb="25" eb="26">
      <t>カナラ</t>
    </rPh>
    <rPh sb="27" eb="29">
      <t>カクニン</t>
    </rPh>
    <phoneticPr fontId="22"/>
  </si>
  <si>
    <t>連絡先（携帯電話）</t>
    <rPh sb="0" eb="3">
      <t>レンラクサキ</t>
    </rPh>
    <rPh sb="4" eb="8">
      <t>ケイタイデンワ</t>
    </rPh>
    <phoneticPr fontId="41"/>
  </si>
  <si>
    <t>連絡先（自宅）</t>
    <rPh sb="0" eb="3">
      <t>レンラクサキ</t>
    </rPh>
    <rPh sb="4" eb="6">
      <t>ジタク</t>
    </rPh>
    <phoneticPr fontId="41"/>
  </si>
  <si>
    <t>歳　　年齢は申請日時点での年齢が自動表示されます</t>
    <rPh sb="0" eb="1">
      <t>サイ</t>
    </rPh>
    <phoneticPr fontId="22"/>
  </si>
  <si>
    <t>大</t>
    <rPh sb="0" eb="1">
      <t>ダイ</t>
    </rPh>
    <phoneticPr fontId="22"/>
  </si>
  <si>
    <t>昭</t>
    <rPh sb="0" eb="1">
      <t>ショウ</t>
    </rPh>
    <phoneticPr fontId="22"/>
  </si>
  <si>
    <t>平</t>
    <rPh sb="0" eb="1">
      <t>ヒラ</t>
    </rPh>
    <phoneticPr fontId="22"/>
  </si>
  <si>
    <t>令</t>
    <rPh sb="0" eb="1">
      <t>レイ</t>
    </rPh>
    <phoneticPr fontId="22"/>
  </si>
  <si>
    <t>・</t>
    <phoneticPr fontId="22"/>
  </si>
  <si>
    <t xml:space="preserve">  期限切れ</t>
    <rPh sb="2" eb="4">
      <t>キゲン</t>
    </rPh>
    <rPh sb="4" eb="5">
      <t>キ</t>
    </rPh>
    <phoneticPr fontId="22"/>
  </si>
  <si>
    <t>続</t>
    <rPh sb="0" eb="1">
      <t>ゾク</t>
    </rPh>
    <phoneticPr fontId="22"/>
  </si>
  <si>
    <t>継</t>
    <rPh sb="0" eb="1">
      <t>ツギ</t>
    </rPh>
    <phoneticPr fontId="22"/>
  </si>
  <si>
    <t>新</t>
    <rPh sb="0" eb="1">
      <t>シン</t>
    </rPh>
    <phoneticPr fontId="22"/>
  </si>
  <si>
    <t>規</t>
    <rPh sb="0" eb="1">
      <t>ノリ</t>
    </rPh>
    <phoneticPr fontId="22"/>
  </si>
  <si>
    <t>無</t>
    <rPh sb="0" eb="1">
      <t>ナ</t>
    </rPh>
    <phoneticPr fontId="22"/>
  </si>
  <si>
    <t>有</t>
    <rPh sb="0" eb="1">
      <t>ア</t>
    </rPh>
    <phoneticPr fontId="22"/>
  </si>
  <si>
    <t>本人の同行</t>
    <rPh sb="0" eb="2">
      <t>ホンニン</t>
    </rPh>
    <rPh sb="3" eb="5">
      <t>ドウコウ</t>
    </rPh>
    <phoneticPr fontId="22"/>
  </si>
  <si>
    <t>免許証</t>
    <rPh sb="0" eb="3">
      <t>メンキョショウ</t>
    </rPh>
    <phoneticPr fontId="22"/>
  </si>
  <si>
    <t>マイナカード</t>
    <phoneticPr fontId="22"/>
  </si>
  <si>
    <t>保険証</t>
    <rPh sb="0" eb="3">
      <t>ホケンショウ</t>
    </rPh>
    <phoneticPr fontId="22"/>
  </si>
  <si>
    <t>その他</t>
    <rPh sb="2" eb="3">
      <t>ホカ</t>
    </rPh>
    <phoneticPr fontId="22"/>
  </si>
  <si>
    <t>（</t>
    <phoneticPr fontId="22"/>
  </si>
  <si>
    <t>）</t>
    <phoneticPr fontId="22"/>
  </si>
  <si>
    <t>東京都</t>
    <rPh sb="0" eb="3">
      <t>トウキョウト</t>
    </rPh>
    <phoneticPr fontId="22"/>
  </si>
  <si>
    <t>道</t>
    <rPh sb="0" eb="1">
      <t>ドウ</t>
    </rPh>
    <phoneticPr fontId="22"/>
  </si>
  <si>
    <t>府</t>
    <rPh sb="0" eb="1">
      <t>フ</t>
    </rPh>
    <phoneticPr fontId="22"/>
  </si>
  <si>
    <t>県</t>
    <rPh sb="0" eb="1">
      <t>ケン</t>
    </rPh>
    <phoneticPr fontId="22"/>
  </si>
  <si>
    <t>市</t>
    <rPh sb="0" eb="1">
      <t>シ</t>
    </rPh>
    <phoneticPr fontId="22"/>
  </si>
  <si>
    <t>第</t>
    <rPh sb="0" eb="1">
      <t>ダイ</t>
    </rPh>
    <phoneticPr fontId="22"/>
  </si>
  <si>
    <t>号</t>
    <rPh sb="0" eb="1">
      <t>ゴウ</t>
    </rPh>
    <phoneticPr fontId="22"/>
  </si>
  <si>
    <t>省略可</t>
    <rPh sb="0" eb="3">
      <t>ショウリャクカ</t>
    </rPh>
    <phoneticPr fontId="22"/>
  </si>
  <si>
    <t>自宅</t>
    <rPh sb="0" eb="2">
      <t>ジタク</t>
    </rPh>
    <phoneticPr fontId="22"/>
  </si>
  <si>
    <t>携帯電話</t>
    <rPh sb="0" eb="2">
      <t>ケイタイ</t>
    </rPh>
    <rPh sb="2" eb="4">
      <t>デンワ</t>
    </rPh>
    <phoneticPr fontId="22"/>
  </si>
  <si>
    <t>歳</t>
    <rPh sb="0" eb="1">
      <t>サイ</t>
    </rPh>
    <phoneticPr fontId="22"/>
  </si>
  <si>
    <r>
      <t>標章の使用方法について説明を受け、理解しました。</t>
    </r>
    <r>
      <rPr>
        <sz val="8"/>
        <color theme="1"/>
        <rFont val="游ゴシック"/>
        <family val="3"/>
        <charset val="128"/>
        <scheme val="minor"/>
      </rPr>
      <t>（レターパックプラスの場合）</t>
    </r>
    <rPh sb="35" eb="37">
      <t>バアイ</t>
    </rPh>
    <phoneticPr fontId="22"/>
  </si>
  <si>
    <t>身体障害者等用</t>
    <phoneticPr fontId="22"/>
  </si>
  <si>
    <t>申請代理人</t>
    <rPh sb="0" eb="2">
      <t>シンセイ</t>
    </rPh>
    <rPh sb="2" eb="5">
      <t>ダイリニン</t>
    </rPh>
    <phoneticPr fontId="41"/>
  </si>
  <si>
    <t>申請代理の理由</t>
    <rPh sb="0" eb="2">
      <t>シンセイ</t>
    </rPh>
    <rPh sb="2" eb="4">
      <t>ダイリ</t>
    </rPh>
    <rPh sb="5" eb="7">
      <t>リユウ</t>
    </rPh>
    <phoneticPr fontId="41"/>
  </si>
  <si>
    <t>申請者との関係</t>
    <rPh sb="0" eb="3">
      <t>シンセイシャ</t>
    </rPh>
    <rPh sb="5" eb="7">
      <t>カンケイ</t>
    </rPh>
    <phoneticPr fontId="41"/>
  </si>
  <si>
    <t>電話番号</t>
    <rPh sb="0" eb="4">
      <t>デンワバンゴウ</t>
    </rPh>
    <phoneticPr fontId="41"/>
  </si>
  <si>
    <t>道</t>
    <rPh sb="0" eb="1">
      <t>ドウ</t>
    </rPh>
    <phoneticPr fontId="22"/>
  </si>
  <si>
    <t>勤務先住所</t>
    <rPh sb="0" eb="3">
      <t>キンムサキ</t>
    </rPh>
    <rPh sb="3" eb="5">
      <t>ジュウショ</t>
    </rPh>
    <phoneticPr fontId="41"/>
  </si>
  <si>
    <t>勤務先の電話番号</t>
    <rPh sb="0" eb="3">
      <t>キンムサキ</t>
    </rPh>
    <rPh sb="4" eb="6">
      <t>デンワ</t>
    </rPh>
    <rPh sb="6" eb="8">
      <t>バンゴウ</t>
    </rPh>
    <phoneticPr fontId="22"/>
  </si>
  <si>
    <t>本人の同行</t>
    <rPh sb="0" eb="2">
      <t>ホンニン</t>
    </rPh>
    <rPh sb="3" eb="5">
      <t>ドウコウ</t>
    </rPh>
    <phoneticPr fontId="22"/>
  </si>
  <si>
    <t>有</t>
    <rPh sb="0" eb="1">
      <t>ア</t>
    </rPh>
    <phoneticPr fontId="22"/>
  </si>
  <si>
    <t>無</t>
    <rPh sb="0" eb="1">
      <t>ナ</t>
    </rPh>
    <phoneticPr fontId="22"/>
  </si>
  <si>
    <t>電話</t>
    <phoneticPr fontId="22"/>
  </si>
  <si>
    <t>（</t>
    <phoneticPr fontId="22"/>
  </si>
  <si>
    <t>代理人の身分確認</t>
    <rPh sb="0" eb="3">
      <t>ダイリニン</t>
    </rPh>
    <rPh sb="4" eb="6">
      <t>ミブン</t>
    </rPh>
    <rPh sb="6" eb="8">
      <t>カクニン</t>
    </rPh>
    <phoneticPr fontId="22"/>
  </si>
  <si>
    <t>免許証</t>
    <rPh sb="0" eb="3">
      <t>メンキョショウ</t>
    </rPh>
    <phoneticPr fontId="22"/>
  </si>
  <si>
    <t>マイナカード</t>
    <phoneticPr fontId="22"/>
  </si>
  <si>
    <t>保険証</t>
    <rPh sb="0" eb="3">
      <t>ホケンショウ</t>
    </rPh>
    <phoneticPr fontId="22"/>
  </si>
  <si>
    <t>その他</t>
    <rPh sb="2" eb="3">
      <t>ホカ</t>
    </rPh>
    <phoneticPr fontId="22"/>
  </si>
  <si>
    <t>　“西暦年/月/日”で入力可能</t>
    <rPh sb="2" eb="4">
      <t>セイレキ</t>
    </rPh>
    <rPh sb="4" eb="5">
      <t>ネン</t>
    </rPh>
    <rPh sb="6" eb="7">
      <t>ツキ</t>
    </rPh>
    <rPh sb="8" eb="9">
      <t>ヒ</t>
    </rPh>
    <rPh sb="11" eb="13">
      <t>ニュウリョク</t>
    </rPh>
    <rPh sb="13" eb="15">
      <t>カノウ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</si>
</sst>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@\ &quot;番&quot;"/>
    <numFmt numFmtId="178" formatCode="[$-411]ggge&quot;年&quot;m&quot;月&quot;d&quot;日&quot;;@"/>
    <numFmt numFmtId="179" formatCode="[$-411]ggge&quot;年&quot;m&quot;月&quot;d&quot;日&quot;&quot;生&quot;;@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8"/>
      <color rgb="FF0070C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6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41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18" xfId="0" applyFont="1" applyBorder="1" applyAlignment="1">
      <alignment horizontal="distributed" vertical="distributed" wrapText="1"/>
    </xf>
    <xf numFmtId="0" fontId="19" fillId="0" borderId="16" xfId="0" applyFont="1" applyBorder="1" applyAlignment="1">
      <alignment horizontal="distributed" vertical="distributed" wrapText="1"/>
    </xf>
    <xf numFmtId="0" fontId="19" fillId="0" borderId="12" xfId="0" applyFont="1" applyBorder="1" applyAlignment="1">
      <alignment horizontal="distributed" vertical="distributed" wrapText="1"/>
    </xf>
    <xf numFmtId="0" fontId="19" fillId="0" borderId="13" xfId="0" applyFont="1" applyBorder="1" applyAlignment="1">
      <alignment horizontal="distributed" vertical="distributed" wrapText="1"/>
    </xf>
    <xf numFmtId="0" fontId="18" fillId="0" borderId="18" xfId="0" applyFont="1" applyBorder="1">
      <alignment vertical="center"/>
    </xf>
    <xf numFmtId="0" fontId="18" fillId="0" borderId="18" xfId="0" applyFont="1" applyBorder="1" applyAlignment="1">
      <alignment vertical="center" wrapText="1"/>
    </xf>
    <xf numFmtId="0" fontId="19" fillId="0" borderId="23" xfId="0" applyFont="1" applyBorder="1" applyAlignment="1">
      <alignment horizontal="distributed" vertical="distributed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center" wrapText="1"/>
    </xf>
    <xf numFmtId="0" fontId="18" fillId="0" borderId="16" xfId="0" applyFont="1" applyBorder="1">
      <alignment vertical="center"/>
    </xf>
    <xf numFmtId="0" fontId="19" fillId="0" borderId="11" xfId="0" applyFont="1" applyBorder="1" applyAlignment="1">
      <alignment horizontal="justify" vertical="top" wrapText="1"/>
    </xf>
    <xf numFmtId="0" fontId="18" fillId="0" borderId="23" xfId="0" applyFont="1" applyBorder="1" applyAlignment="1">
      <alignment vertical="center" wrapText="1"/>
    </xf>
    <xf numFmtId="0" fontId="19" fillId="0" borderId="22" xfId="0" applyFont="1" applyBorder="1" applyAlignment="1">
      <alignment horizontal="justify" vertical="top" wrapText="1"/>
    </xf>
    <xf numFmtId="0" fontId="21" fillId="0" borderId="24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0" xfId="0">
      <alignment vertical="center"/>
    </xf>
    <xf numFmtId="0" fontId="31" fillId="0" borderId="0" xfId="0" applyFont="1" applyBorder="1" applyAlignment="1">
      <alignment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36" fillId="0" borderId="11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top" wrapText="1"/>
    </xf>
    <xf numFmtId="0" fontId="40" fillId="0" borderId="0" xfId="42" applyFont="1" applyAlignment="1" applyProtection="1">
      <alignment horizontal="right" vertical="center"/>
    </xf>
    <xf numFmtId="0" fontId="40" fillId="0" borderId="0" xfId="42" applyFont="1" applyProtection="1">
      <alignment vertical="center"/>
    </xf>
    <xf numFmtId="0" fontId="39" fillId="0" borderId="0" xfId="42" applyFont="1" applyProtection="1">
      <alignment vertical="center"/>
    </xf>
    <xf numFmtId="0" fontId="39" fillId="0" borderId="0" xfId="42" applyFont="1" applyBorder="1" applyProtection="1">
      <alignment vertical="center"/>
    </xf>
    <xf numFmtId="0" fontId="39" fillId="0" borderId="0" xfId="42" applyFont="1" applyFill="1" applyProtection="1">
      <alignment vertical="center"/>
    </xf>
    <xf numFmtId="0" fontId="45" fillId="0" borderId="0" xfId="42" applyFont="1" applyFill="1" applyBorder="1" applyAlignment="1" applyProtection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47" fillId="0" borderId="0" xfId="0" applyFont="1">
      <alignment vertical="center"/>
    </xf>
    <xf numFmtId="0" fontId="23" fillId="0" borderId="10" xfId="0" applyFont="1" applyBorder="1" applyAlignment="1">
      <alignment horizontal="distributed" vertical="distributed" wrapText="1"/>
    </xf>
    <xf numFmtId="0" fontId="23" fillId="0" borderId="21" xfId="0" applyFont="1" applyBorder="1" applyAlignment="1">
      <alignment horizontal="distributed" vertical="distributed" wrapText="1"/>
    </xf>
    <xf numFmtId="0" fontId="23" fillId="0" borderId="11" xfId="0" applyFont="1" applyBorder="1" applyAlignment="1">
      <alignment horizontal="distributed" vertical="distributed" wrapText="1"/>
    </xf>
    <xf numFmtId="0" fontId="23" fillId="0" borderId="22" xfId="0" applyFont="1" applyBorder="1" applyAlignment="1">
      <alignment horizontal="distributed" vertical="distributed" wrapText="1"/>
    </xf>
    <xf numFmtId="0" fontId="23" fillId="0" borderId="11" xfId="0" applyFont="1" applyFill="1" applyBorder="1" applyAlignment="1">
      <alignment horizontal="distributed" vertical="distributed" wrapText="1"/>
    </xf>
    <xf numFmtId="0" fontId="23" fillId="0" borderId="22" xfId="0" applyFont="1" applyFill="1" applyBorder="1" applyAlignment="1">
      <alignment horizontal="distributed" vertical="distributed" wrapText="1"/>
    </xf>
    <xf numFmtId="0" fontId="47" fillId="0" borderId="21" xfId="0" applyFont="1" applyBorder="1">
      <alignment vertical="center"/>
    </xf>
    <xf numFmtId="0" fontId="47" fillId="0" borderId="21" xfId="0" applyFont="1" applyBorder="1" applyAlignment="1">
      <alignment vertical="center" wrapText="1"/>
    </xf>
    <xf numFmtId="0" fontId="23" fillId="0" borderId="10" xfId="0" applyFont="1" applyFill="1" applyBorder="1" applyAlignment="1">
      <alignment horizontal="distributed" vertical="distributed" wrapText="1"/>
    </xf>
    <xf numFmtId="0" fontId="0" fillId="0" borderId="0" xfId="0">
      <alignment vertical="center"/>
    </xf>
    <xf numFmtId="0" fontId="45" fillId="0" borderId="0" xfId="42" applyFont="1" applyFill="1" applyBorder="1" applyAlignment="1" applyProtection="1">
      <alignment vertical="center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shrinkToFit="1"/>
    </xf>
    <xf numFmtId="179" fontId="23" fillId="0" borderId="24" xfId="0" applyNumberFormat="1" applyFont="1" applyBorder="1" applyAlignment="1">
      <alignment horizontal="right" vertical="center" shrinkToFit="1"/>
    </xf>
    <xf numFmtId="176" fontId="23" fillId="0" borderId="20" xfId="0" applyNumberFormat="1" applyFont="1" applyBorder="1" applyAlignment="1">
      <alignment vertical="center" shrinkToFit="1"/>
    </xf>
    <xf numFmtId="0" fontId="45" fillId="0" borderId="0" xfId="42" applyFont="1" applyFill="1" applyBorder="1" applyAlignment="1" applyProtection="1">
      <alignment vertical="center"/>
      <protection locked="0"/>
    </xf>
    <xf numFmtId="0" fontId="31" fillId="0" borderId="24" xfId="0" applyFont="1" applyBorder="1" applyAlignment="1">
      <alignment horizontal="center"/>
    </xf>
    <xf numFmtId="0" fontId="31" fillId="0" borderId="0" xfId="0" applyFont="1" applyBorder="1">
      <alignment vertical="center"/>
    </xf>
    <xf numFmtId="0" fontId="31" fillId="0" borderId="59" xfId="0" applyFont="1" applyBorder="1" applyAlignment="1">
      <alignment vertical="center"/>
    </xf>
    <xf numFmtId="0" fontId="25" fillId="0" borderId="60" xfId="0" applyFont="1" applyBorder="1">
      <alignment vertical="center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8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0" xfId="0">
      <alignment vertical="center"/>
    </xf>
    <xf numFmtId="0" fontId="39" fillId="0" borderId="25" xfId="42" applyFont="1" applyBorder="1" applyProtection="1">
      <alignment vertical="center"/>
    </xf>
    <xf numFmtId="0" fontId="0" fillId="0" borderId="0" xfId="0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0" xfId="0" applyFont="1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2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34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>
      <alignment vertical="center"/>
    </xf>
    <xf numFmtId="0" fontId="27" fillId="0" borderId="13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34" fillId="0" borderId="18" xfId="0" applyFont="1" applyFill="1" applyBorder="1" applyAlignment="1">
      <alignment horizontal="center" vertical="center"/>
    </xf>
    <xf numFmtId="0" fontId="26" fillId="0" borderId="35" xfId="0" applyFont="1" applyBorder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70" xfId="0" applyBorder="1">
      <alignment vertical="center"/>
    </xf>
    <xf numFmtId="0" fontId="0" fillId="0" borderId="66" xfId="0" applyBorder="1">
      <alignment vertical="center"/>
    </xf>
    <xf numFmtId="0" fontId="0" fillId="0" borderId="64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29" fillId="0" borderId="36" xfId="0" applyFont="1" applyFill="1" applyBorder="1" applyAlignment="1">
      <alignment horizontal="center" vertical="center" textRotation="255" wrapText="1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32" fillId="0" borderId="77" xfId="0" applyFont="1" applyFill="1" applyBorder="1" applyAlignment="1">
      <alignment horizontal="left" vertical="center"/>
    </xf>
    <xf numFmtId="0" fontId="25" fillId="0" borderId="78" xfId="0" applyFont="1" applyFill="1" applyBorder="1" applyAlignment="1">
      <alignment vertical="center"/>
    </xf>
    <xf numFmtId="0" fontId="25" fillId="0" borderId="79" xfId="0" applyFont="1" applyFill="1" applyBorder="1" applyAlignment="1">
      <alignment vertical="center"/>
    </xf>
    <xf numFmtId="0" fontId="0" fillId="0" borderId="80" xfId="0" applyFill="1" applyBorder="1" applyAlignment="1">
      <alignment horizontal="center"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25" fillId="0" borderId="18" xfId="0" applyFont="1" applyBorder="1" applyAlignment="1">
      <alignment horizontal="center" vertical="center"/>
    </xf>
    <xf numFmtId="0" fontId="39" fillId="0" borderId="0" xfId="42" applyFont="1" applyFill="1" applyBorder="1" applyProtection="1">
      <alignment vertical="center"/>
    </xf>
    <xf numFmtId="0" fontId="48" fillId="34" borderId="21" xfId="0" applyFont="1" applyFill="1" applyBorder="1" applyAlignment="1">
      <alignment horizontal="right" vertical="center"/>
    </xf>
    <xf numFmtId="0" fontId="48" fillId="34" borderId="22" xfId="0" applyFont="1" applyFill="1" applyBorder="1" applyAlignment="1">
      <alignment horizontal="right" vertical="center"/>
    </xf>
    <xf numFmtId="0" fontId="39" fillId="0" borderId="10" xfId="42" applyFont="1" applyBorder="1" applyAlignment="1" applyProtection="1">
      <alignment horizontal="center" vertical="center"/>
    </xf>
    <xf numFmtId="0" fontId="39" fillId="0" borderId="10" xfId="42" applyFont="1" applyBorder="1" applyProtection="1">
      <alignment vertical="center"/>
    </xf>
    <xf numFmtId="0" fontId="39" fillId="34" borderId="21" xfId="42" applyFont="1" applyFill="1" applyBorder="1" applyAlignment="1" applyProtection="1">
      <alignment horizontal="right" vertical="center"/>
    </xf>
    <xf numFmtId="0" fontId="39" fillId="0" borderId="16" xfId="42" applyFont="1" applyFill="1" applyBorder="1" applyAlignment="1" applyProtection="1">
      <alignment vertical="center"/>
    </xf>
    <xf numFmtId="0" fontId="39" fillId="0" borderId="0" xfId="42" applyFont="1" applyFill="1" applyBorder="1" applyAlignment="1" applyProtection="1">
      <alignment vertical="center"/>
    </xf>
    <xf numFmtId="0" fontId="39" fillId="34" borderId="18" xfId="42" applyFont="1" applyFill="1" applyBorder="1" applyAlignment="1" applyProtection="1">
      <alignment horizontal="right" vertical="center"/>
    </xf>
    <xf numFmtId="0" fontId="39" fillId="0" borderId="21" xfId="42" applyFont="1" applyBorder="1" applyProtection="1">
      <alignment vertical="center"/>
    </xf>
    <xf numFmtId="0" fontId="39" fillId="33" borderId="0" xfId="42" applyFont="1" applyFill="1" applyAlignment="1" applyProtection="1">
      <alignment horizontal="right" vertical="center"/>
    </xf>
    <xf numFmtId="0" fontId="39" fillId="33" borderId="63" xfId="42" applyFont="1" applyFill="1" applyBorder="1" applyAlignment="1" applyProtection="1">
      <alignment horizontal="right" vertical="center"/>
    </xf>
    <xf numFmtId="0" fontId="39" fillId="33" borderId="25" xfId="42" applyFont="1" applyFill="1" applyBorder="1" applyProtection="1">
      <alignment vertical="center"/>
    </xf>
    <xf numFmtId="0" fontId="39" fillId="0" borderId="10" xfId="42" applyNumberFormat="1" applyFont="1" applyFill="1" applyBorder="1" applyAlignment="1" applyProtection="1">
      <alignment vertical="center"/>
    </xf>
    <xf numFmtId="0" fontId="39" fillId="0" borderId="0" xfId="42" applyFont="1" applyFill="1" applyBorder="1" applyAlignment="1" applyProtection="1">
      <alignment horizontal="left" vertical="center"/>
    </xf>
    <xf numFmtId="0" fontId="39" fillId="34" borderId="22" xfId="42" applyFont="1" applyFill="1" applyBorder="1" applyAlignment="1" applyProtection="1">
      <alignment horizontal="right" vertical="center"/>
    </xf>
    <xf numFmtId="0" fontId="39" fillId="0" borderId="24" xfId="42" applyFont="1" applyBorder="1" applyProtection="1">
      <alignment vertical="center"/>
    </xf>
    <xf numFmtId="0" fontId="39" fillId="33" borderId="13" xfId="42" applyFont="1" applyFill="1" applyBorder="1" applyProtection="1">
      <alignment vertical="center"/>
      <protection locked="0"/>
    </xf>
    <xf numFmtId="0" fontId="39" fillId="33" borderId="14" xfId="42" applyFont="1" applyFill="1" applyBorder="1" applyProtection="1">
      <alignment vertical="center"/>
      <protection locked="0"/>
    </xf>
    <xf numFmtId="0" fontId="39" fillId="33" borderId="15" xfId="42" applyFont="1" applyFill="1" applyBorder="1" applyProtection="1">
      <alignment vertical="center"/>
      <protection locked="0"/>
    </xf>
    <xf numFmtId="0" fontId="39" fillId="0" borderId="18" xfId="42" applyFont="1" applyFill="1" applyBorder="1" applyProtection="1">
      <alignment vertical="center"/>
      <protection locked="0"/>
    </xf>
    <xf numFmtId="0" fontId="39" fillId="0" borderId="21" xfId="42" applyFont="1" applyFill="1" applyBorder="1" applyAlignment="1" applyProtection="1">
      <alignment horizontal="right" vertical="center"/>
    </xf>
    <xf numFmtId="0" fontId="39" fillId="0" borderId="19" xfId="42" applyFont="1" applyBorder="1" applyProtection="1">
      <alignment vertical="center"/>
    </xf>
    <xf numFmtId="0" fontId="39" fillId="0" borderId="46" xfId="42" applyNumberFormat="1" applyFont="1" applyFill="1" applyBorder="1" applyAlignment="1" applyProtection="1">
      <alignment vertical="center"/>
    </xf>
    <xf numFmtId="49" fontId="39" fillId="0" borderId="13" xfId="42" applyNumberFormat="1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  <protection locked="0"/>
    </xf>
    <xf numFmtId="0" fontId="48" fillId="0" borderId="0" xfId="0" applyFont="1" applyFill="1" applyProtection="1">
      <alignment vertical="center"/>
      <protection locked="0"/>
    </xf>
    <xf numFmtId="0" fontId="39" fillId="0" borderId="18" xfId="42" applyFont="1" applyFill="1" applyBorder="1" applyProtection="1">
      <alignment vertical="center"/>
    </xf>
    <xf numFmtId="0" fontId="39" fillId="34" borderId="21" xfId="42" applyFont="1" applyFill="1" applyBorder="1" applyAlignment="1" applyProtection="1">
      <alignment horizontal="right" vertical="center"/>
    </xf>
    <xf numFmtId="0" fontId="48" fillId="0" borderId="0" xfId="0" applyFont="1" applyBorder="1">
      <alignment vertical="center"/>
    </xf>
    <xf numFmtId="0" fontId="39" fillId="0" borderId="0" xfId="42" applyFont="1" applyAlignment="1" applyProtection="1">
      <alignment vertical="top"/>
    </xf>
    <xf numFmtId="0" fontId="48" fillId="0" borderId="0" xfId="0" applyFont="1" applyProtection="1">
      <alignment vertical="center"/>
      <protection locked="0"/>
    </xf>
    <xf numFmtId="0" fontId="39" fillId="0" borderId="0" xfId="0" applyFont="1" applyFill="1" applyBorder="1" applyAlignment="1" applyProtection="1">
      <alignment vertical="center" wrapText="1"/>
      <protection locked="0"/>
    </xf>
    <xf numFmtId="49" fontId="48" fillId="33" borderId="13" xfId="0" applyNumberFormat="1" applyFont="1" applyFill="1" applyBorder="1" applyAlignment="1">
      <alignment horizontal="right" vertical="center"/>
    </xf>
    <xf numFmtId="0" fontId="48" fillId="33" borderId="46" xfId="0" applyNumberFormat="1" applyFont="1" applyFill="1" applyBorder="1" applyAlignment="1">
      <alignment horizontal="left" vertical="center"/>
    </xf>
    <xf numFmtId="0" fontId="48" fillId="0" borderId="0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vertical="center"/>
    </xf>
    <xf numFmtId="0" fontId="48" fillId="0" borderId="0" xfId="0" applyFont="1" applyFill="1">
      <alignment vertical="center"/>
    </xf>
    <xf numFmtId="0" fontId="39" fillId="0" borderId="0" xfId="42" applyFont="1" applyFill="1" applyAlignment="1" applyProtection="1">
      <alignment horizontal="right" vertical="center"/>
    </xf>
    <xf numFmtId="0" fontId="48" fillId="0" borderId="0" xfId="0" applyFont="1" applyFill="1" applyBorder="1">
      <alignment vertical="center"/>
    </xf>
    <xf numFmtId="49" fontId="48" fillId="0" borderId="0" xfId="0" applyNumberFormat="1" applyFont="1" applyFill="1" applyBorder="1" applyAlignment="1">
      <alignment horizontal="right" vertical="center"/>
    </xf>
    <xf numFmtId="176" fontId="48" fillId="0" borderId="0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Protection="1">
      <alignment vertical="center"/>
      <protection locked="0"/>
    </xf>
    <xf numFmtId="0" fontId="39" fillId="0" borderId="21" xfId="0" applyFont="1" applyFill="1" applyBorder="1" applyAlignment="1" applyProtection="1">
      <alignment horizontal="justify" vertical="center" wrapText="1"/>
      <protection locked="0"/>
    </xf>
    <xf numFmtId="0" fontId="48" fillId="0" borderId="21" xfId="0" applyFont="1" applyFill="1" applyBorder="1" applyProtection="1">
      <alignment vertical="center"/>
      <protection locked="0"/>
    </xf>
    <xf numFmtId="0" fontId="48" fillId="0" borderId="22" xfId="0" applyFont="1" applyFill="1" applyBorder="1" applyProtection="1">
      <alignment vertical="center"/>
      <protection locked="0"/>
    </xf>
    <xf numFmtId="0" fontId="48" fillId="0" borderId="0" xfId="0" applyFont="1" applyFill="1" applyBorder="1" applyProtection="1">
      <alignment vertical="center"/>
      <protection locked="0"/>
    </xf>
    <xf numFmtId="0" fontId="39" fillId="0" borderId="0" xfId="0" applyFont="1" applyFill="1" applyBorder="1" applyAlignment="1" applyProtection="1">
      <alignment horizontal="justify" vertical="center" wrapText="1"/>
      <protection locked="0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right" vertical="center"/>
    </xf>
    <xf numFmtId="177" fontId="48" fillId="0" borderId="0" xfId="0" applyNumberFormat="1" applyFont="1" applyFill="1" applyBorder="1" applyAlignment="1">
      <alignment horizontal="center" vertical="center"/>
    </xf>
    <xf numFmtId="0" fontId="39" fillId="0" borderId="11" xfId="42" applyFont="1" applyFill="1" applyBorder="1" applyProtection="1">
      <alignment vertical="center"/>
    </xf>
    <xf numFmtId="0" fontId="39" fillId="0" borderId="0" xfId="42" applyFont="1" applyFill="1" applyProtection="1">
      <alignment vertical="center"/>
      <protection locked="0"/>
    </xf>
    <xf numFmtId="0" fontId="39" fillId="0" borderId="21" xfId="42" applyFont="1" applyFill="1" applyBorder="1" applyProtection="1">
      <alignment vertical="center"/>
    </xf>
    <xf numFmtId="0" fontId="39" fillId="0" borderId="22" xfId="42" applyFont="1" applyBorder="1" applyProtection="1">
      <alignment vertical="center"/>
    </xf>
    <xf numFmtId="0" fontId="39" fillId="0" borderId="0" xfId="42" applyFont="1" applyFill="1" applyBorder="1" applyAlignment="1" applyProtection="1">
      <alignment horizontal="right" vertical="center"/>
    </xf>
    <xf numFmtId="49" fontId="39" fillId="0" borderId="0" xfId="42" applyNumberFormat="1" applyFont="1" applyFill="1" applyBorder="1" applyAlignment="1" applyProtection="1">
      <alignment vertical="center"/>
    </xf>
    <xf numFmtId="0" fontId="43" fillId="0" borderId="0" xfId="42" applyFont="1" applyFill="1" applyBorder="1" applyProtection="1">
      <alignment vertical="center"/>
    </xf>
    <xf numFmtId="0" fontId="43" fillId="34" borderId="11" xfId="42" applyFont="1" applyFill="1" applyBorder="1" applyAlignment="1" applyProtection="1">
      <alignment horizontal="left" vertical="center"/>
    </xf>
    <xf numFmtId="0" fontId="43" fillId="34" borderId="11" xfId="42" applyFont="1" applyFill="1" applyBorder="1" applyProtection="1">
      <alignment vertical="center"/>
    </xf>
    <xf numFmtId="0" fontId="52" fillId="34" borderId="11" xfId="0" applyFont="1" applyFill="1" applyBorder="1" applyAlignment="1">
      <alignment horizontal="left" vertical="center"/>
    </xf>
    <xf numFmtId="0" fontId="48" fillId="0" borderId="25" xfId="0" applyFont="1" applyFill="1" applyBorder="1" applyAlignment="1">
      <alignment horizontal="left" vertical="center"/>
    </xf>
    <xf numFmtId="0" fontId="48" fillId="0" borderId="23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48" fillId="0" borderId="11" xfId="0" applyFont="1" applyFill="1" applyBorder="1" applyProtection="1">
      <alignment vertical="center"/>
      <protection locked="0"/>
    </xf>
    <xf numFmtId="49" fontId="48" fillId="0" borderId="0" xfId="0" applyNumberFormat="1" applyFont="1" applyFill="1" applyBorder="1" applyAlignment="1">
      <alignment horizontal="center" vertical="center"/>
    </xf>
    <xf numFmtId="177" fontId="48" fillId="0" borderId="24" xfId="0" applyNumberFormat="1" applyFont="1" applyFill="1" applyBorder="1" applyAlignment="1" applyProtection="1">
      <alignment horizontal="center" vertical="center"/>
      <protection locked="0"/>
    </xf>
    <xf numFmtId="14" fontId="39" fillId="33" borderId="10" xfId="42" applyNumberFormat="1" applyFont="1" applyFill="1" applyBorder="1" applyProtection="1">
      <alignment vertical="center"/>
      <protection locked="0"/>
    </xf>
    <xf numFmtId="178" fontId="39" fillId="33" borderId="13" xfId="42" applyNumberFormat="1" applyFont="1" applyFill="1" applyBorder="1" applyAlignment="1" applyProtection="1">
      <alignment vertical="center"/>
      <protection locked="0"/>
    </xf>
    <xf numFmtId="0" fontId="39" fillId="33" borderId="45" xfId="42" applyNumberFormat="1" applyFont="1" applyFill="1" applyBorder="1" applyAlignment="1" applyProtection="1">
      <alignment horizontal="center" vertical="center"/>
      <protection locked="0"/>
    </xf>
    <xf numFmtId="0" fontId="39" fillId="33" borderId="45" xfId="42" applyFont="1" applyFill="1" applyBorder="1" applyAlignment="1" applyProtection="1">
      <alignment horizontal="center" vertical="center"/>
      <protection locked="0"/>
    </xf>
    <xf numFmtId="0" fontId="39" fillId="33" borderId="14" xfId="42" applyFont="1" applyFill="1" applyBorder="1" applyAlignment="1" applyProtection="1">
      <alignment horizontal="center" vertical="center"/>
      <protection locked="0"/>
    </xf>
    <xf numFmtId="49" fontId="39" fillId="33" borderId="13" xfId="42" applyNumberFormat="1" applyFont="1" applyFill="1" applyBorder="1" applyAlignment="1" applyProtection="1">
      <alignment vertical="center"/>
      <protection locked="0"/>
    </xf>
    <xf numFmtId="0" fontId="48" fillId="33" borderId="13" xfId="0" applyNumberFormat="1" applyFont="1" applyFill="1" applyBorder="1" applyAlignment="1" applyProtection="1">
      <alignment vertical="center"/>
      <protection locked="0"/>
    </xf>
    <xf numFmtId="0" fontId="48" fillId="33" borderId="45" xfId="0" applyNumberFormat="1" applyFont="1" applyFill="1" applyBorder="1" applyAlignment="1" applyProtection="1">
      <alignment vertical="center"/>
      <protection locked="0"/>
    </xf>
    <xf numFmtId="0" fontId="48" fillId="33" borderId="15" xfId="0" applyFont="1" applyFill="1" applyBorder="1" applyProtection="1">
      <alignment vertical="center"/>
      <protection locked="0"/>
    </xf>
    <xf numFmtId="0" fontId="48" fillId="33" borderId="45" xfId="0" applyNumberFormat="1" applyFont="1" applyFill="1" applyBorder="1" applyAlignment="1" applyProtection="1">
      <alignment horizontal="center" vertical="center"/>
      <protection locked="0"/>
    </xf>
    <xf numFmtId="49" fontId="48" fillId="33" borderId="47" xfId="0" applyNumberFormat="1" applyFont="1" applyFill="1" applyBorder="1" applyAlignment="1" applyProtection="1">
      <alignment vertical="center"/>
      <protection locked="0"/>
    </xf>
    <xf numFmtId="0" fontId="48" fillId="33" borderId="10" xfId="0" applyFont="1" applyFill="1" applyBorder="1" applyAlignment="1" applyProtection="1">
      <alignment horizontal="left" vertical="center"/>
      <protection locked="0"/>
    </xf>
    <xf numFmtId="49" fontId="39" fillId="33" borderId="16" xfId="42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48" fillId="0" borderId="13" xfId="0" applyFont="1" applyFill="1" applyBorder="1" applyProtection="1">
      <alignment vertical="center"/>
      <protection locked="0"/>
    </xf>
    <xf numFmtId="0" fontId="48" fillId="0" borderId="15" xfId="0" applyFont="1" applyFill="1" applyBorder="1" applyProtection="1">
      <alignment vertical="center"/>
      <protection locked="0"/>
    </xf>
    <xf numFmtId="0" fontId="39" fillId="0" borderId="21" xfId="42" applyFont="1" applyFill="1" applyBorder="1" applyProtection="1">
      <alignment vertical="center"/>
      <protection locked="0"/>
    </xf>
    <xf numFmtId="0" fontId="39" fillId="0" borderId="22" xfId="42" applyFont="1" applyFill="1" applyBorder="1" applyProtection="1">
      <alignment vertical="center"/>
      <protection locked="0"/>
    </xf>
    <xf numFmtId="0" fontId="39" fillId="0" borderId="75" xfId="42" applyFont="1" applyFill="1" applyBorder="1" applyProtection="1">
      <alignment vertical="center"/>
      <protection locked="0"/>
    </xf>
    <xf numFmtId="0" fontId="39" fillId="0" borderId="70" xfId="42" applyFont="1" applyFill="1" applyBorder="1" applyProtection="1">
      <alignment vertical="center"/>
      <protection locked="0"/>
    </xf>
    <xf numFmtId="0" fontId="39" fillId="0" borderId="30" xfId="42" applyFont="1" applyFill="1" applyBorder="1" applyProtection="1">
      <alignment vertical="center"/>
      <protection locked="0"/>
    </xf>
    <xf numFmtId="0" fontId="39" fillId="0" borderId="66" xfId="42" applyFont="1" applyFill="1" applyBorder="1" applyProtection="1">
      <alignment vertical="center"/>
      <protection locked="0"/>
    </xf>
    <xf numFmtId="0" fontId="39" fillId="0" borderId="66" xfId="42" applyFont="1" applyFill="1" applyBorder="1" applyAlignment="1" applyProtection="1">
      <alignment vertical="center"/>
      <protection locked="0"/>
    </xf>
    <xf numFmtId="0" fontId="39" fillId="0" borderId="37" xfId="42" applyFont="1" applyFill="1" applyBorder="1" applyProtection="1">
      <alignment vertical="center"/>
      <protection locked="0"/>
    </xf>
    <xf numFmtId="0" fontId="39" fillId="0" borderId="39" xfId="42" applyFont="1" applyFill="1" applyBorder="1" applyProtection="1">
      <alignment vertical="center"/>
      <protection locked="0"/>
    </xf>
    <xf numFmtId="0" fontId="54" fillId="0" borderId="0" xfId="42" applyFont="1" applyProtection="1">
      <alignment vertical="center"/>
    </xf>
    <xf numFmtId="0" fontId="39" fillId="0" borderId="10" xfId="42" applyFont="1" applyFill="1" applyBorder="1" applyProtection="1">
      <alignment vertical="center"/>
      <protection locked="0"/>
    </xf>
    <xf numFmtId="178" fontId="39" fillId="0" borderId="0" xfId="42" applyNumberFormat="1" applyFont="1" applyFill="1" applyProtection="1">
      <alignment vertical="center"/>
      <protection locked="0"/>
    </xf>
    <xf numFmtId="0" fontId="48" fillId="33" borderId="13" xfId="0" applyFont="1" applyFill="1" applyBorder="1" applyAlignment="1" applyProtection="1">
      <alignment horizontal="left" vertical="center"/>
      <protection locked="0"/>
    </xf>
    <xf numFmtId="0" fontId="48" fillId="33" borderId="14" xfId="0" applyFont="1" applyFill="1" applyBorder="1" applyAlignment="1" applyProtection="1">
      <alignment horizontal="left" vertical="center"/>
      <protection locked="0"/>
    </xf>
    <xf numFmtId="0" fontId="48" fillId="33" borderId="15" xfId="0" applyFont="1" applyFill="1" applyBorder="1" applyAlignment="1" applyProtection="1">
      <alignment horizontal="left" vertical="center"/>
      <protection locked="0"/>
    </xf>
    <xf numFmtId="49" fontId="48" fillId="33" borderId="82" xfId="0" applyNumberFormat="1" applyFont="1" applyFill="1" applyBorder="1" applyAlignment="1" applyProtection="1">
      <alignment horizontal="left" vertical="center" shrinkToFit="1"/>
      <protection locked="0"/>
    </xf>
    <xf numFmtId="49" fontId="48" fillId="33" borderId="83" xfId="0" applyNumberFormat="1" applyFont="1" applyFill="1" applyBorder="1" applyAlignment="1" applyProtection="1">
      <alignment horizontal="left" vertical="center" shrinkToFit="1"/>
      <protection locked="0"/>
    </xf>
    <xf numFmtId="49" fontId="48" fillId="33" borderId="84" xfId="0" applyNumberFormat="1" applyFont="1" applyFill="1" applyBorder="1" applyAlignment="1" applyProtection="1">
      <alignment horizontal="left" vertical="center" shrinkToFit="1"/>
      <protection locked="0"/>
    </xf>
    <xf numFmtId="0" fontId="48" fillId="33" borderId="16" xfId="0" applyFont="1" applyFill="1" applyBorder="1" applyAlignment="1" applyProtection="1">
      <alignment horizontal="left" vertical="center"/>
      <protection locked="0"/>
    </xf>
    <xf numFmtId="0" fontId="48" fillId="33" borderId="25" xfId="0" applyFont="1" applyFill="1" applyBorder="1" applyAlignment="1" applyProtection="1">
      <alignment horizontal="left" vertical="center"/>
      <protection locked="0"/>
    </xf>
    <xf numFmtId="0" fontId="48" fillId="33" borderId="17" xfId="0" applyFont="1" applyFill="1" applyBorder="1" applyAlignment="1" applyProtection="1">
      <alignment horizontal="left" vertical="center"/>
      <protection locked="0"/>
    </xf>
    <xf numFmtId="177" fontId="39" fillId="33" borderId="45" xfId="42" applyNumberFormat="1" applyFont="1" applyFill="1" applyBorder="1" applyAlignment="1" applyProtection="1">
      <alignment horizontal="center" vertical="center"/>
      <protection locked="0"/>
    </xf>
    <xf numFmtId="177" fontId="39" fillId="33" borderId="15" xfId="42" applyNumberFormat="1" applyFont="1" applyFill="1" applyBorder="1" applyAlignment="1" applyProtection="1">
      <alignment horizontal="center" vertical="center"/>
      <protection locked="0"/>
    </xf>
    <xf numFmtId="0" fontId="39" fillId="33" borderId="13" xfId="42" applyFont="1" applyFill="1" applyBorder="1" applyAlignment="1" applyProtection="1">
      <alignment horizontal="left" vertical="center"/>
      <protection locked="0"/>
    </xf>
    <xf numFmtId="0" fontId="39" fillId="33" borderId="14" xfId="42" applyFont="1" applyFill="1" applyBorder="1" applyAlignment="1" applyProtection="1">
      <alignment horizontal="left" vertical="center"/>
      <protection locked="0"/>
    </xf>
    <xf numFmtId="0" fontId="39" fillId="33" borderId="15" xfId="42" applyFont="1" applyFill="1" applyBorder="1" applyAlignment="1" applyProtection="1">
      <alignment horizontal="left" vertical="center"/>
      <protection locked="0"/>
    </xf>
    <xf numFmtId="178" fontId="48" fillId="33" borderId="13" xfId="0" applyNumberFormat="1" applyFont="1" applyFill="1" applyBorder="1" applyAlignment="1" applyProtection="1">
      <alignment horizontal="center" vertical="center"/>
      <protection locked="0"/>
    </xf>
    <xf numFmtId="178" fontId="48" fillId="33" borderId="14" xfId="0" applyNumberFormat="1" applyFont="1" applyFill="1" applyBorder="1" applyAlignment="1" applyProtection="1">
      <alignment horizontal="center" vertical="center"/>
      <protection locked="0"/>
    </xf>
    <xf numFmtId="178" fontId="48" fillId="33" borderId="15" xfId="0" applyNumberFormat="1" applyFont="1" applyFill="1" applyBorder="1" applyAlignment="1" applyProtection="1">
      <alignment horizontal="center" vertical="center"/>
      <protection locked="0"/>
    </xf>
    <xf numFmtId="176" fontId="39" fillId="33" borderId="45" xfId="42" applyNumberFormat="1" applyFont="1" applyFill="1" applyBorder="1" applyAlignment="1" applyProtection="1">
      <alignment horizontal="center" vertical="center"/>
      <protection locked="0"/>
    </xf>
    <xf numFmtId="176" fontId="39" fillId="33" borderId="14" xfId="42" applyNumberFormat="1" applyFont="1" applyFill="1" applyBorder="1" applyAlignment="1" applyProtection="1">
      <alignment horizontal="center" vertical="center"/>
      <protection locked="0"/>
    </xf>
    <xf numFmtId="0" fontId="39" fillId="34" borderId="21" xfId="42" applyFont="1" applyFill="1" applyBorder="1" applyAlignment="1" applyProtection="1">
      <alignment horizontal="right" vertical="center"/>
    </xf>
    <xf numFmtId="0" fontId="39" fillId="34" borderId="22" xfId="42" applyFont="1" applyFill="1" applyBorder="1" applyAlignment="1" applyProtection="1">
      <alignment horizontal="right" vertical="center"/>
    </xf>
    <xf numFmtId="0" fontId="48" fillId="33" borderId="14" xfId="0" applyNumberFormat="1" applyFont="1" applyFill="1" applyBorder="1" applyAlignment="1">
      <alignment horizontal="right" vertical="center"/>
    </xf>
    <xf numFmtId="0" fontId="39" fillId="33" borderId="45" xfId="42" applyFont="1" applyFill="1" applyBorder="1" applyAlignment="1" applyProtection="1">
      <alignment horizontal="left" vertical="center"/>
      <protection locked="0"/>
    </xf>
    <xf numFmtId="0" fontId="39" fillId="0" borderId="13" xfId="42" applyFont="1" applyFill="1" applyBorder="1" applyAlignment="1" applyProtection="1">
      <alignment horizontal="left" vertical="center"/>
    </xf>
    <xf numFmtId="0" fontId="39" fillId="0" borderId="14" xfId="42" applyFont="1" applyFill="1" applyBorder="1" applyAlignment="1" applyProtection="1">
      <alignment horizontal="left" vertical="center"/>
    </xf>
    <xf numFmtId="0" fontId="39" fillId="0" borderId="45" xfId="42" applyFont="1" applyFill="1" applyBorder="1" applyAlignment="1" applyProtection="1">
      <alignment horizontal="left" vertical="center"/>
    </xf>
    <xf numFmtId="0" fontId="39" fillId="0" borderId="15" xfId="42" applyFont="1" applyFill="1" applyBorder="1" applyAlignment="1" applyProtection="1">
      <alignment horizontal="left" vertical="center"/>
    </xf>
    <xf numFmtId="0" fontId="48" fillId="33" borderId="13" xfId="0" applyNumberFormat="1" applyFont="1" applyFill="1" applyBorder="1" applyAlignment="1" applyProtection="1">
      <alignment horizontal="center" vertical="center"/>
      <protection locked="0"/>
    </xf>
    <xf numFmtId="0" fontId="48" fillId="33" borderId="14" xfId="0" applyNumberFormat="1" applyFont="1" applyFill="1" applyBorder="1" applyAlignment="1" applyProtection="1">
      <alignment horizontal="center" vertical="center"/>
      <protection locked="0"/>
    </xf>
    <xf numFmtId="0" fontId="48" fillId="33" borderId="15" xfId="0" applyNumberFormat="1" applyFont="1" applyFill="1" applyBorder="1" applyAlignment="1" applyProtection="1">
      <alignment horizontal="center" vertical="center"/>
      <protection locked="0"/>
    </xf>
    <xf numFmtId="0" fontId="48" fillId="33" borderId="45" xfId="0" applyFont="1" applyFill="1" applyBorder="1" applyAlignment="1" applyProtection="1">
      <alignment horizontal="center" vertical="center"/>
      <protection locked="0"/>
    </xf>
    <xf numFmtId="0" fontId="48" fillId="33" borderId="15" xfId="0" applyFont="1" applyFill="1" applyBorder="1" applyAlignment="1" applyProtection="1">
      <alignment horizontal="center" vertical="center"/>
      <protection locked="0"/>
    </xf>
    <xf numFmtId="0" fontId="48" fillId="33" borderId="45" xfId="0" applyNumberFormat="1" applyFont="1" applyFill="1" applyBorder="1" applyAlignment="1" applyProtection="1">
      <alignment horizontal="center" vertical="center"/>
      <protection locked="0"/>
    </xf>
    <xf numFmtId="178" fontId="39" fillId="0" borderId="13" xfId="42" applyNumberFormat="1" applyFont="1" applyFill="1" applyBorder="1" applyAlignment="1" applyProtection="1">
      <alignment horizontal="center" vertical="center"/>
    </xf>
    <xf numFmtId="178" fontId="39" fillId="0" borderId="14" xfId="42" applyNumberFormat="1" applyFont="1" applyFill="1" applyBorder="1" applyAlignment="1" applyProtection="1">
      <alignment horizontal="center" vertical="center"/>
    </xf>
    <xf numFmtId="176" fontId="39" fillId="0" borderId="45" xfId="42" applyNumberFormat="1" applyFont="1" applyFill="1" applyBorder="1" applyAlignment="1" applyProtection="1">
      <alignment horizontal="center" vertical="center"/>
    </xf>
    <xf numFmtId="0" fontId="39" fillId="0" borderId="14" xfId="42" applyNumberFormat="1" applyFont="1" applyFill="1" applyBorder="1" applyAlignment="1" applyProtection="1">
      <alignment horizontal="center" vertical="center"/>
    </xf>
    <xf numFmtId="177" fontId="39" fillId="0" borderId="45" xfId="42" applyNumberFormat="1" applyFont="1" applyFill="1" applyBorder="1" applyAlignment="1" applyProtection="1">
      <alignment horizontal="center" vertical="center"/>
    </xf>
    <xf numFmtId="0" fontId="39" fillId="0" borderId="15" xfId="42" applyNumberFormat="1" applyFont="1" applyFill="1" applyBorder="1" applyAlignment="1" applyProtection="1">
      <alignment horizontal="center" vertical="center"/>
    </xf>
    <xf numFmtId="0" fontId="48" fillId="33" borderId="63" xfId="0" applyNumberFormat="1" applyFont="1" applyFill="1" applyBorder="1" applyAlignment="1">
      <alignment horizontal="right" vertical="center"/>
    </xf>
    <xf numFmtId="0" fontId="39" fillId="0" borderId="0" xfId="42" applyFont="1" applyFill="1" applyBorder="1" applyAlignment="1" applyProtection="1">
      <alignment horizontal="left" vertical="center"/>
    </xf>
    <xf numFmtId="49" fontId="39" fillId="0" borderId="0" xfId="42" applyNumberFormat="1" applyFont="1" applyFill="1" applyBorder="1" applyAlignment="1" applyProtection="1">
      <alignment horizontal="left" vertical="center"/>
    </xf>
    <xf numFmtId="0" fontId="39" fillId="0" borderId="16" xfId="42" applyFont="1" applyFill="1" applyBorder="1" applyAlignment="1" applyProtection="1">
      <alignment horizontal="left" vertical="center" wrapText="1"/>
    </xf>
    <xf numFmtId="0" fontId="39" fillId="0" borderId="25" xfId="42" applyFont="1" applyFill="1" applyBorder="1" applyAlignment="1" applyProtection="1">
      <alignment horizontal="left" vertical="center" wrapText="1"/>
    </xf>
    <xf numFmtId="0" fontId="39" fillId="0" borderId="17" xfId="42" applyFont="1" applyFill="1" applyBorder="1" applyAlignment="1" applyProtection="1">
      <alignment horizontal="left" vertical="center" wrapText="1"/>
    </xf>
    <xf numFmtId="0" fontId="39" fillId="0" borderId="18" xfId="42" applyFont="1" applyFill="1" applyBorder="1" applyAlignment="1" applyProtection="1">
      <alignment horizontal="left" vertical="center" wrapText="1"/>
    </xf>
    <xf numFmtId="0" fontId="39" fillId="0" borderId="0" xfId="42" applyFont="1" applyFill="1" applyBorder="1" applyAlignment="1" applyProtection="1">
      <alignment horizontal="left" vertical="center" wrapText="1"/>
    </xf>
    <xf numFmtId="0" fontId="39" fillId="0" borderId="19" xfId="42" applyFont="1" applyFill="1" applyBorder="1" applyAlignment="1" applyProtection="1">
      <alignment horizontal="left" vertical="center" wrapText="1"/>
    </xf>
    <xf numFmtId="0" fontId="39" fillId="0" borderId="23" xfId="42" applyFont="1" applyFill="1" applyBorder="1" applyAlignment="1" applyProtection="1">
      <alignment horizontal="left" vertical="center" wrapText="1"/>
    </xf>
    <xf numFmtId="0" fontId="39" fillId="0" borderId="24" xfId="42" applyFont="1" applyFill="1" applyBorder="1" applyAlignment="1" applyProtection="1">
      <alignment horizontal="left" vertical="center" wrapText="1"/>
    </xf>
    <xf numFmtId="0" fontId="39" fillId="0" borderId="20" xfId="42" applyFont="1" applyFill="1" applyBorder="1" applyAlignment="1" applyProtection="1">
      <alignment horizontal="left" vertical="center" wrapText="1"/>
    </xf>
    <xf numFmtId="176" fontId="39" fillId="33" borderId="85" xfId="42" applyNumberFormat="1" applyFont="1" applyFill="1" applyBorder="1" applyAlignment="1" applyProtection="1">
      <alignment horizontal="center" vertical="center"/>
      <protection locked="0"/>
    </xf>
    <xf numFmtId="176" fontId="39" fillId="33" borderId="25" xfId="42" applyNumberFormat="1" applyFont="1" applyFill="1" applyBorder="1" applyAlignment="1" applyProtection="1">
      <alignment horizontal="center" vertical="center"/>
      <protection locked="0"/>
    </xf>
    <xf numFmtId="177" fontId="39" fillId="33" borderId="85" xfId="42" applyNumberFormat="1" applyFont="1" applyFill="1" applyBorder="1" applyAlignment="1" applyProtection="1">
      <alignment horizontal="center" vertical="center"/>
      <protection locked="0"/>
    </xf>
    <xf numFmtId="177" fontId="39" fillId="33" borderId="17" xfId="42" applyNumberFormat="1" applyFont="1" applyFill="1" applyBorder="1" applyAlignment="1" applyProtection="1">
      <alignment horizontal="center" vertical="center"/>
      <protection locked="0"/>
    </xf>
    <xf numFmtId="0" fontId="23" fillId="0" borderId="74" xfId="0" applyFont="1" applyBorder="1" applyAlignment="1">
      <alignment horizontal="distributed" vertical="distributed" wrapText="1"/>
    </xf>
    <xf numFmtId="0" fontId="23" fillId="0" borderId="22" xfId="0" applyFont="1" applyBorder="1" applyAlignment="1">
      <alignment horizontal="distributed" vertical="distributed" wrapText="1"/>
    </xf>
    <xf numFmtId="0" fontId="23" fillId="0" borderId="57" xfId="0" applyFont="1" applyBorder="1" applyAlignment="1">
      <alignment horizontal="left" vertical="center" shrinkToFit="1"/>
    </xf>
    <xf numFmtId="0" fontId="23" fillId="0" borderId="58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47" fillId="0" borderId="16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/>
    </xf>
    <xf numFmtId="0" fontId="47" fillId="0" borderId="17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178" fontId="23" fillId="0" borderId="18" xfId="0" applyNumberFormat="1" applyFont="1" applyBorder="1" applyAlignment="1">
      <alignment horizontal="right" vertical="top" wrapText="1"/>
    </xf>
    <xf numFmtId="178" fontId="23" fillId="0" borderId="0" xfId="0" applyNumberFormat="1" applyFont="1" applyBorder="1" applyAlignment="1">
      <alignment horizontal="right" vertical="top" wrapText="1"/>
    </xf>
    <xf numFmtId="178" fontId="23" fillId="0" borderId="19" xfId="0" applyNumberFormat="1" applyFont="1" applyBorder="1" applyAlignment="1">
      <alignment horizontal="right" vertical="top" wrapText="1"/>
    </xf>
    <xf numFmtId="0" fontId="23" fillId="0" borderId="18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23" fillId="0" borderId="5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7" fillId="0" borderId="51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7" fillId="0" borderId="23" xfId="0" applyFont="1" applyBorder="1" applyAlignment="1">
      <alignment horizontal="left" vertical="center"/>
    </xf>
    <xf numFmtId="0" fontId="47" fillId="0" borderId="24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47" fillId="0" borderId="18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1" fillId="0" borderId="30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31" fillId="0" borderId="65" xfId="0" applyFont="1" applyFill="1" applyBorder="1" applyAlignment="1">
      <alignment horizontal="center" vertical="center" textRotation="255" wrapText="1"/>
    </xf>
    <xf numFmtId="0" fontId="34" fillId="0" borderId="13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4" fillId="0" borderId="32" xfId="0" applyFont="1" applyFill="1" applyBorder="1" applyAlignment="1">
      <alignment horizontal="left" vertical="center"/>
    </xf>
    <xf numFmtId="0" fontId="34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32" xfId="0" applyFont="1" applyFill="1" applyBorder="1" applyAlignment="1">
      <alignment horizontal="left" vertical="center" wrapText="1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0" fillId="0" borderId="7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3" fillId="0" borderId="13" xfId="0" applyFont="1" applyBorder="1" applyAlignment="1">
      <alignment horizontal="left" vertical="center" shrinkToFit="1"/>
    </xf>
    <xf numFmtId="0" fontId="53" fillId="0" borderId="14" xfId="0" applyFont="1" applyBorder="1" applyAlignment="1">
      <alignment horizontal="left" vertical="center" shrinkToFit="1"/>
    </xf>
    <xf numFmtId="0" fontId="0" fillId="0" borderId="14" xfId="0" applyNumberFormat="1" applyBorder="1" applyAlignment="1">
      <alignment horizontal="left" vertical="center" shrinkToFit="1"/>
    </xf>
    <xf numFmtId="0" fontId="0" fillId="0" borderId="32" xfId="0" applyNumberFormat="1" applyBorder="1" applyAlignment="1">
      <alignment horizontal="left" vertical="center" shrinkToFit="1"/>
    </xf>
    <xf numFmtId="0" fontId="53" fillId="0" borderId="40" xfId="0" applyNumberFormat="1" applyFont="1" applyBorder="1" applyAlignment="1">
      <alignment horizontal="left" vertical="center" shrinkToFit="1"/>
    </xf>
    <xf numFmtId="0" fontId="53" fillId="0" borderId="26" xfId="0" applyNumberFormat="1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 textRotation="255"/>
    </xf>
    <xf numFmtId="0" fontId="31" fillId="0" borderId="65" xfId="0" applyFont="1" applyBorder="1" applyAlignment="1">
      <alignment horizontal="center" vertical="center" textRotation="255"/>
    </xf>
    <xf numFmtId="0" fontId="31" fillId="0" borderId="76" xfId="0" applyFont="1" applyBorder="1" applyAlignment="1">
      <alignment horizontal="center" vertical="center" textRotation="255"/>
    </xf>
    <xf numFmtId="0" fontId="25" fillId="0" borderId="6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49" fillId="0" borderId="14" xfId="0" applyFont="1" applyBorder="1" applyAlignment="1">
      <alignment horizontal="right"/>
    </xf>
    <xf numFmtId="0" fontId="50" fillId="0" borderId="14" xfId="0" applyFont="1" applyBorder="1" applyAlignment="1">
      <alignment horizontal="right"/>
    </xf>
    <xf numFmtId="0" fontId="50" fillId="0" borderId="32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51" fillId="0" borderId="66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66" xfId="0" applyFont="1" applyBorder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66" xfId="0" applyFont="1" applyBorder="1" applyAlignment="1">
      <alignment horizontal="left" vertical="center"/>
    </xf>
    <xf numFmtId="178" fontId="0" fillId="0" borderId="13" xfId="0" applyNumberFormat="1" applyBorder="1" applyAlignment="1">
      <alignment horizontal="left" vertical="center"/>
    </xf>
    <xf numFmtId="178" fontId="0" fillId="0" borderId="14" xfId="0" applyNumberFormat="1" applyBorder="1" applyAlignment="1">
      <alignment horizontal="left" vertical="center"/>
    </xf>
    <xf numFmtId="178" fontId="0" fillId="0" borderId="32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6" xfId="0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0" fontId="24" fillId="0" borderId="28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16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right" vertical="top" wrapText="1"/>
    </xf>
    <xf numFmtId="0" fontId="19" fillId="0" borderId="19" xfId="0" applyFont="1" applyBorder="1" applyAlignment="1">
      <alignment horizontal="righ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justify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30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border>
        <left/>
        <right/>
        <top/>
        <bottom/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4" dropStyle="combo" dx="16" fmlaLink="$R$14" fmlaRange="$S$14:$S$17" noThreeD="1" sel="4" val="0"/>
</file>

<file path=xl/ctrlProps/ctrlProp2.xml><?xml version="1.0" encoding="utf-8"?>
<formControlPr xmlns="http://schemas.microsoft.com/office/spreadsheetml/2009/9/main" objectType="Drop" dropLines="2" dropStyle="combo" dx="16" fmlaLink="$R$24" fmlaRange="$S$24:$S$25" noThreeD="1" sel="1" val="0"/>
</file>

<file path=xl/ctrlProps/ctrlProp3.xml><?xml version="1.0" encoding="utf-8"?>
<formControlPr xmlns="http://schemas.microsoft.com/office/spreadsheetml/2009/9/main" objectType="Drop" dropLines="3" dropStyle="combo" dx="16" fmlaLink="$R$27" fmlaRange="$S$27:$S$29" noThreeD="1" sel="3" val="0"/>
</file>

<file path=xl/ctrlProps/ctrlProp4.xml><?xml version="1.0" encoding="utf-8"?>
<formControlPr xmlns="http://schemas.microsoft.com/office/spreadsheetml/2009/9/main" objectType="Drop" dropLines="5" dropStyle="combo" dx="16" fmlaLink="$R$30" fmlaRange="$S$30:$S$34" noThreeD="1" sel="1" val="0"/>
</file>

<file path=xl/ctrlProps/ctrlProp5.xml><?xml version="1.0" encoding="utf-8"?>
<formControlPr xmlns="http://schemas.microsoft.com/office/spreadsheetml/2009/9/main" objectType="Drop" dropLines="5" dropStyle="combo" dx="16" fmlaLink="$R$3" fmlaRange="$S$3:$S$7" noThreeD="1" sel="5" val="0"/>
</file>

<file path=xl/ctrlProps/ctrlProp6.xml><?xml version="1.0" encoding="utf-8"?>
<formControlPr xmlns="http://schemas.microsoft.com/office/spreadsheetml/2009/9/main" objectType="Drop" dropLines="3" dropStyle="combo" dx="16" fmlaLink="$R$38" fmlaRange="$S$38:$S$40" noThreeD="1" sel="1" val="0"/>
</file>

<file path=xl/ctrlProps/ctrlProp7.xml><?xml version="1.0" encoding="utf-8"?>
<formControlPr xmlns="http://schemas.microsoft.com/office/spreadsheetml/2009/9/main" objectType="Drop" dropLines="5" dropStyle="combo" dx="16" fmlaLink="$R$45" fmlaRange="$S$45:$S$4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47625</xdr:rowOff>
        </xdr:from>
        <xdr:to>
          <xdr:col>5</xdr:col>
          <xdr:colOff>38100</xdr:colOff>
          <xdr:row>15</xdr:row>
          <xdr:rowOff>238125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47625</xdr:rowOff>
        </xdr:from>
        <xdr:to>
          <xdr:col>9</xdr:col>
          <xdr:colOff>123825</xdr:colOff>
          <xdr:row>22</xdr:row>
          <xdr:rowOff>238125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38100</xdr:rowOff>
        </xdr:from>
        <xdr:to>
          <xdr:col>3</xdr:col>
          <xdr:colOff>771525</xdr:colOff>
          <xdr:row>23</xdr:row>
          <xdr:rowOff>238125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57150</xdr:rowOff>
        </xdr:from>
        <xdr:to>
          <xdr:col>10</xdr:col>
          <xdr:colOff>647700</xdr:colOff>
          <xdr:row>23</xdr:row>
          <xdr:rowOff>238125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</xdr:row>
          <xdr:rowOff>47625</xdr:rowOff>
        </xdr:from>
        <xdr:to>
          <xdr:col>3</xdr:col>
          <xdr:colOff>742950</xdr:colOff>
          <xdr:row>9</xdr:row>
          <xdr:rowOff>238125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38</xdr:row>
          <xdr:rowOff>47625</xdr:rowOff>
        </xdr:from>
        <xdr:to>
          <xdr:col>3</xdr:col>
          <xdr:colOff>771525</xdr:colOff>
          <xdr:row>38</xdr:row>
          <xdr:rowOff>247650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43</xdr:row>
          <xdr:rowOff>47625</xdr:rowOff>
        </xdr:from>
        <xdr:to>
          <xdr:col>4</xdr:col>
          <xdr:colOff>333375</xdr:colOff>
          <xdr:row>43</xdr:row>
          <xdr:rowOff>247650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344364</xdr:colOff>
      <xdr:row>0</xdr:row>
      <xdr:rowOff>73269</xdr:rowOff>
    </xdr:from>
    <xdr:to>
      <xdr:col>19</xdr:col>
      <xdr:colOff>43961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17018" y="73269"/>
          <a:ext cx="3831981" cy="1619250"/>
        </a:xfrm>
        <a:prstGeom prst="rect">
          <a:avLst/>
        </a:prstGeom>
        <a:solidFill>
          <a:schemeClr val="accent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除外標章申請書</a:t>
          </a:r>
        </a:p>
        <a:p>
          <a:pPr algn="ctr"/>
          <a:r>
            <a:rPr kumimoji="1" lang="ja-JP" altLang="en-US" sz="2000">
              <a:solidFill>
                <a:schemeClr val="bg2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と</a:t>
          </a: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別紙</a:t>
          </a:r>
        </a:p>
        <a:p>
          <a:pPr algn="ctr"/>
          <a:r>
            <a:rPr kumimoji="1" lang="ja-JP" altLang="en-US" sz="2000" u="dbl">
              <a:solidFill>
                <a:schemeClr val="bg2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両方</a:t>
          </a:r>
          <a:r>
            <a:rPr kumimoji="1" lang="ja-JP" altLang="en-US" sz="2000">
              <a:solidFill>
                <a:schemeClr val="bg2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印刷をしてください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67754</xdr:colOff>
      <xdr:row>8</xdr:row>
      <xdr:rowOff>199101</xdr:rowOff>
    </xdr:from>
    <xdr:to>
      <xdr:col>30</xdr:col>
      <xdr:colOff>616096</xdr:colOff>
      <xdr:row>15</xdr:row>
      <xdr:rowOff>144435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7423985" y="1994197"/>
          <a:ext cx="2614534" cy="1286161"/>
        </a:xfrm>
        <a:prstGeom prst="borderCallout1">
          <a:avLst>
            <a:gd name="adj1" fmla="val 48327"/>
            <a:gd name="adj2" fmla="val 111"/>
            <a:gd name="adj3" fmla="val 77103"/>
            <a:gd name="adj4" fmla="val -27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　障害者手帳の「障害名」欄記載の</a:t>
          </a:r>
          <a:r>
            <a:rPr kumimoji="1" lang="ja-JP" altLang="en-US" sz="1100">
              <a:solidFill>
                <a:srgbClr val="FF0000"/>
              </a:solidFill>
            </a:rPr>
            <a:t>障害名および等級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必ず確認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 b="1">
              <a:solidFill>
                <a:srgbClr val="0070C0"/>
              </a:solidFill>
            </a:rPr>
            <a:t>　</a:t>
          </a:r>
          <a:r>
            <a:rPr kumimoji="1" lang="en-US" altLang="ja-JP" sz="1100" b="1">
              <a:solidFill>
                <a:srgbClr val="0070C0"/>
              </a:solidFill>
            </a:rPr>
            <a:t>※</a:t>
          </a:r>
          <a:r>
            <a:rPr kumimoji="1" lang="ja-JP" altLang="en-US" sz="1100"/>
            <a:t>「身体障害程度等級」ではありませんので注意してください。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24</xdr:row>
      <xdr:rowOff>171451</xdr:rowOff>
    </xdr:from>
    <xdr:to>
      <xdr:col>1</xdr:col>
      <xdr:colOff>257175</xdr:colOff>
      <xdr:row>25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66850" y="6248401"/>
          <a:ext cx="2857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✔</a:t>
          </a:r>
        </a:p>
      </xdr:txBody>
    </xdr:sp>
    <xdr:clientData/>
  </xdr:twoCellAnchor>
  <xdr:twoCellAnchor>
    <xdr:from>
      <xdr:col>0</xdr:col>
      <xdr:colOff>9525</xdr:colOff>
      <xdr:row>0</xdr:row>
      <xdr:rowOff>161926</xdr:rowOff>
    </xdr:from>
    <xdr:to>
      <xdr:col>0</xdr:col>
      <xdr:colOff>962025</xdr:colOff>
      <xdr:row>0</xdr:row>
      <xdr:rowOff>695326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" y="161926"/>
          <a:ext cx="952500" cy="5334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1209675</xdr:colOff>
      <xdr:row>0</xdr:row>
      <xdr:rowOff>285750</xdr:rowOff>
    </xdr:from>
    <xdr:to>
      <xdr:col>2</xdr:col>
      <xdr:colOff>152401</xdr:colOff>
      <xdr:row>0</xdr:row>
      <xdr:rowOff>819150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09675" y="285750"/>
          <a:ext cx="5095876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駐車禁止等除外標章（身体障害者等用）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W60"/>
  <sheetViews>
    <sheetView showGridLines="0" tabSelected="1" zoomScale="130" zoomScaleNormal="130" workbookViewId="0">
      <selection activeCell="N15" sqref="N15"/>
    </sheetView>
  </sheetViews>
  <sheetFormatPr defaultRowHeight="13.5" x14ac:dyDescent="0.4"/>
  <cols>
    <col min="1" max="1" width="2.625" style="32" customWidth="1"/>
    <col min="2" max="2" width="24.625" style="32" customWidth="1"/>
    <col min="3" max="3" width="1.625" style="32" customWidth="1"/>
    <col min="4" max="4" width="10.5" style="32" bestFit="1" customWidth="1"/>
    <col min="5" max="5" width="10.5" style="32" customWidth="1"/>
    <col min="6" max="6" width="3.5" style="32" customWidth="1"/>
    <col min="7" max="7" width="10.5" style="32" customWidth="1"/>
    <col min="8" max="8" width="3.5" style="32" customWidth="1"/>
    <col min="9" max="9" width="10.5" style="32" customWidth="1"/>
    <col min="10" max="10" width="3.5" style="32" customWidth="1"/>
    <col min="11" max="13" width="9" style="32" customWidth="1"/>
    <col min="14" max="15" width="9" style="34" customWidth="1"/>
    <col min="16" max="16" width="9" style="67"/>
    <col min="17" max="17" width="9" style="152"/>
    <col min="18" max="18" width="15.375" style="34" hidden="1" customWidth="1"/>
    <col min="19" max="19" width="9" style="34" hidden="1" customWidth="1"/>
    <col min="20" max="22" width="9" style="34" customWidth="1"/>
    <col min="23" max="23" width="9" style="34"/>
    <col min="24" max="16384" width="9" style="32"/>
  </cols>
  <sheetData>
    <row r="1" spans="1:19" ht="18" thickBot="1" x14ac:dyDescent="0.45">
      <c r="B1" s="30" t="s">
        <v>71</v>
      </c>
      <c r="C1" s="31" t="s">
        <v>64</v>
      </c>
      <c r="D1" s="31"/>
      <c r="R1" s="218" t="str">
        <f>IF(D4&gt;0,D4,"　　年　　月　　日")</f>
        <v>　　年　　月　　日</v>
      </c>
      <c r="S1" s="169"/>
    </row>
    <row r="2" spans="1:19" ht="30.75" x14ac:dyDescent="0.4">
      <c r="B2" s="118" t="s">
        <v>65</v>
      </c>
      <c r="D2" s="216" t="s">
        <v>111</v>
      </c>
      <c r="R2" s="209" t="str">
        <f>IF($R$3=1,$S$3,IF($R$3=2,$S$4,IF($R$3=3,$S$5,IF($R$3=4,$S$6,""))))</f>
        <v/>
      </c>
      <c r="S2" s="210"/>
    </row>
    <row r="3" spans="1:19" ht="9.9499999999999993" customHeight="1" x14ac:dyDescent="0.4">
      <c r="R3" s="211">
        <v>5</v>
      </c>
      <c r="S3" s="212" t="s">
        <v>107</v>
      </c>
    </row>
    <row r="4" spans="1:19" x14ac:dyDescent="0.4">
      <c r="B4" s="119" t="s">
        <v>66</v>
      </c>
      <c r="D4" s="191"/>
      <c r="E4" s="32" t="s">
        <v>166</v>
      </c>
      <c r="R4" s="211"/>
      <c r="S4" s="212" t="s">
        <v>108</v>
      </c>
    </row>
    <row r="5" spans="1:19" ht="9.9499999999999993" customHeight="1" x14ac:dyDescent="0.4">
      <c r="R5" s="211"/>
      <c r="S5" s="212" t="s">
        <v>109</v>
      </c>
    </row>
    <row r="6" spans="1:19" x14ac:dyDescent="0.4">
      <c r="B6" s="176" t="s">
        <v>67</v>
      </c>
      <c r="R6" s="211"/>
      <c r="S6" s="212" t="s">
        <v>110</v>
      </c>
    </row>
    <row r="7" spans="1:19" ht="26.1" customHeight="1" x14ac:dyDescent="0.4">
      <c r="B7" s="120" t="s">
        <v>83</v>
      </c>
      <c r="D7" s="230"/>
      <c r="E7" s="231"/>
      <c r="F7" s="231"/>
      <c r="G7" s="231"/>
      <c r="H7" s="231"/>
      <c r="I7" s="232"/>
      <c r="R7" s="217" t="str">
        <f>IF(R3=5,"",$R$2&amp;$E$10&amp;$F$10&amp;$G$10&amp;$H$10&amp;$I$10&amp;$J$10)</f>
        <v/>
      </c>
      <c r="S7" s="212"/>
    </row>
    <row r="8" spans="1:19" s="34" customFormat="1" x14ac:dyDescent="0.4">
      <c r="A8" s="32"/>
      <c r="B8" s="120" t="s">
        <v>68</v>
      </c>
      <c r="C8" s="32"/>
      <c r="D8" s="230"/>
      <c r="E8" s="231"/>
      <c r="F8" s="241"/>
      <c r="G8" s="231"/>
      <c r="H8" s="232"/>
      <c r="I8" s="121"/>
      <c r="J8" s="122"/>
      <c r="K8" s="122"/>
      <c r="L8" s="122"/>
      <c r="M8" s="122"/>
      <c r="N8" s="122"/>
      <c r="R8" s="211"/>
      <c r="S8" s="212"/>
    </row>
    <row r="9" spans="1:19" s="34" customFormat="1" x14ac:dyDescent="0.4">
      <c r="A9" s="32"/>
      <c r="B9" s="120" t="s">
        <v>75</v>
      </c>
      <c r="C9" s="32"/>
      <c r="D9" s="230"/>
      <c r="E9" s="231"/>
      <c r="F9" s="241"/>
      <c r="G9" s="231"/>
      <c r="H9" s="232"/>
      <c r="I9" s="122"/>
      <c r="J9" s="122"/>
      <c r="K9" s="122"/>
      <c r="L9" s="122"/>
      <c r="M9" s="122"/>
      <c r="N9" s="122"/>
      <c r="R9" s="211" t="str">
        <f>IF(R3=5,"",K10&amp;"歳")</f>
        <v/>
      </c>
      <c r="S9" s="213" t="str">
        <f>D8&amp;" "&amp;F8</f>
        <v xml:space="preserve"> </v>
      </c>
    </row>
    <row r="10" spans="1:19" s="34" customFormat="1" ht="23.1" customHeight="1" x14ac:dyDescent="0.4">
      <c r="A10" s="32"/>
      <c r="B10" s="123" t="s">
        <v>76</v>
      </c>
      <c r="C10" s="124"/>
      <c r="D10" s="192"/>
      <c r="E10" s="193"/>
      <c r="F10" s="125" t="s">
        <v>106</v>
      </c>
      <c r="G10" s="194"/>
      <c r="H10" s="126" t="s">
        <v>104</v>
      </c>
      <c r="I10" s="195"/>
      <c r="J10" s="127" t="s">
        <v>105</v>
      </c>
      <c r="K10" s="128" t="str">
        <f>IFERROR(DATEDIF(R7,D4,"Y"),"")</f>
        <v/>
      </c>
      <c r="L10" s="34" t="s">
        <v>116</v>
      </c>
      <c r="M10" s="129"/>
      <c r="N10" s="122"/>
      <c r="R10" s="211"/>
      <c r="S10" s="212" t="str">
        <f>D9&amp;" "&amp;F9</f>
        <v xml:space="preserve"> </v>
      </c>
    </row>
    <row r="11" spans="1:19" s="34" customFormat="1" x14ac:dyDescent="0.4">
      <c r="A11" s="32"/>
      <c r="B11" s="120" t="s">
        <v>115</v>
      </c>
      <c r="C11" s="32"/>
      <c r="D11" s="196"/>
      <c r="E11" s="236"/>
      <c r="F11" s="237"/>
      <c r="G11" s="228"/>
      <c r="H11" s="229"/>
      <c r="I11" s="33" t="s">
        <v>112</v>
      </c>
      <c r="J11" s="73"/>
      <c r="K11" s="32"/>
      <c r="L11" s="32"/>
      <c r="M11" s="32"/>
      <c r="R11" s="211" t="str">
        <f>IF(D11&gt;1,D11&amp;"("&amp;E11&amp;")"&amp;G11,"")</f>
        <v/>
      </c>
      <c r="S11" s="212"/>
    </row>
    <row r="12" spans="1:19" s="34" customFormat="1" x14ac:dyDescent="0.4">
      <c r="A12" s="32"/>
      <c r="B12" s="130" t="s">
        <v>114</v>
      </c>
      <c r="C12" s="32"/>
      <c r="D12" s="196"/>
      <c r="E12" s="236"/>
      <c r="F12" s="237"/>
      <c r="G12" s="228"/>
      <c r="H12" s="229"/>
      <c r="I12" s="32" t="s">
        <v>112</v>
      </c>
      <c r="J12" s="32"/>
      <c r="K12" s="32"/>
      <c r="L12" s="32"/>
      <c r="M12" s="32"/>
      <c r="R12" s="211" t="str">
        <f>IF(D12&gt;1,D12&amp;"("&amp;E12&amp;")"&amp;G12,"")</f>
        <v/>
      </c>
      <c r="S12" s="212"/>
    </row>
    <row r="13" spans="1:19" s="34" customFormat="1" ht="9.9499999999999993" customHeight="1" thickBot="1" x14ac:dyDescent="0.45">
      <c r="A13" s="33"/>
      <c r="B13" s="33"/>
      <c r="C13" s="33"/>
      <c r="D13" s="73"/>
      <c r="E13" s="73"/>
      <c r="F13" s="73"/>
      <c r="G13" s="73"/>
      <c r="H13" s="73"/>
      <c r="I13" s="33"/>
      <c r="J13" s="33"/>
      <c r="K13" s="33"/>
      <c r="L13" s="33"/>
      <c r="M13" s="33"/>
      <c r="N13" s="115"/>
      <c r="O13" s="115"/>
      <c r="R13" s="214"/>
      <c r="S13" s="215"/>
    </row>
    <row r="14" spans="1:19" s="34" customFormat="1" ht="14.25" customHeight="1" x14ac:dyDescent="0.4">
      <c r="A14" s="32" t="s">
        <v>79</v>
      </c>
      <c r="B14" s="131"/>
      <c r="C14" s="33"/>
      <c r="D14" s="32"/>
      <c r="E14" s="32"/>
      <c r="F14" s="32"/>
      <c r="G14" s="32"/>
      <c r="H14" s="32"/>
      <c r="I14" s="32"/>
      <c r="J14" s="32"/>
      <c r="K14" s="32"/>
      <c r="L14" s="32"/>
      <c r="M14" s="32"/>
      <c r="R14" s="169">
        <v>4</v>
      </c>
      <c r="S14" s="207" t="s">
        <v>80</v>
      </c>
    </row>
    <row r="15" spans="1:19" s="34" customFormat="1" x14ac:dyDescent="0.4">
      <c r="A15" s="32"/>
      <c r="B15" s="175" t="s">
        <v>53</v>
      </c>
      <c r="C15" s="32"/>
      <c r="K15" s="32"/>
      <c r="L15" s="32"/>
      <c r="M15" s="32"/>
      <c r="R15" s="169"/>
      <c r="S15" s="207" t="s">
        <v>81</v>
      </c>
    </row>
    <row r="16" spans="1:19" s="34" customFormat="1" ht="23.1" customHeight="1" x14ac:dyDescent="0.4">
      <c r="A16" s="32"/>
      <c r="B16" s="120" t="s">
        <v>78</v>
      </c>
      <c r="C16" s="32"/>
      <c r="D16" s="132"/>
      <c r="E16" s="133"/>
      <c r="F16" s="134"/>
      <c r="G16" s="135"/>
      <c r="H16" s="54"/>
      <c r="I16" s="54"/>
      <c r="J16" s="54"/>
      <c r="K16" s="49"/>
      <c r="L16" s="32"/>
      <c r="M16" s="32"/>
      <c r="R16" s="169"/>
      <c r="S16" s="208" t="s">
        <v>82</v>
      </c>
    </row>
    <row r="17" spans="1:23" s="34" customFormat="1" ht="26.1" hidden="1" customHeight="1" x14ac:dyDescent="0.4">
      <c r="A17" s="33"/>
      <c r="B17" s="136" t="s">
        <v>83</v>
      </c>
      <c r="C17" s="32"/>
      <c r="D17" s="242">
        <f t="shared" ref="D17:D22" si="0">D7</f>
        <v>0</v>
      </c>
      <c r="E17" s="243"/>
      <c r="F17" s="243"/>
      <c r="G17" s="243"/>
      <c r="H17" s="243"/>
      <c r="I17" s="245"/>
      <c r="J17" s="54"/>
      <c r="K17" s="49"/>
      <c r="L17" s="32"/>
      <c r="M17" s="32"/>
      <c r="R17" s="169"/>
      <c r="S17" s="169"/>
    </row>
    <row r="18" spans="1:23" s="34" customFormat="1" ht="14.25" hidden="1" x14ac:dyDescent="0.4">
      <c r="A18" s="32"/>
      <c r="B18" s="136" t="s">
        <v>68</v>
      </c>
      <c r="C18" s="32"/>
      <c r="D18" s="242">
        <f>D8</f>
        <v>0</v>
      </c>
      <c r="E18" s="243"/>
      <c r="F18" s="244">
        <f>F8</f>
        <v>0</v>
      </c>
      <c r="G18" s="243"/>
      <c r="H18" s="245"/>
      <c r="I18" s="122"/>
      <c r="J18" s="54"/>
      <c r="K18" s="49"/>
      <c r="L18" s="32"/>
      <c r="M18" s="32"/>
      <c r="R18" s="169"/>
      <c r="S18" s="169"/>
    </row>
    <row r="19" spans="1:23" ht="13.5" hidden="1" customHeight="1" x14ac:dyDescent="0.4">
      <c r="B19" s="136" t="s">
        <v>75</v>
      </c>
      <c r="D19" s="242">
        <f>D9</f>
        <v>0</v>
      </c>
      <c r="E19" s="243"/>
      <c r="F19" s="244">
        <f>F9</f>
        <v>0</v>
      </c>
      <c r="G19" s="243"/>
      <c r="H19" s="245"/>
      <c r="I19" s="122"/>
      <c r="R19" s="169"/>
      <c r="S19" s="169"/>
    </row>
    <row r="20" spans="1:23" ht="13.5" hidden="1" customHeight="1" x14ac:dyDescent="0.4">
      <c r="B20" s="136" t="s">
        <v>76</v>
      </c>
      <c r="C20" s="137"/>
      <c r="D20" s="252" t="str">
        <f>R7</f>
        <v/>
      </c>
      <c r="E20" s="253"/>
      <c r="F20" s="253"/>
      <c r="G20" s="138" t="str">
        <f>K10</f>
        <v/>
      </c>
      <c r="H20" s="34" t="s">
        <v>77</v>
      </c>
      <c r="I20" s="122"/>
      <c r="R20" s="169"/>
      <c r="S20" s="169"/>
    </row>
    <row r="21" spans="1:23" ht="13.5" hidden="1" customHeight="1" x14ac:dyDescent="0.4">
      <c r="B21" s="136" t="s">
        <v>84</v>
      </c>
      <c r="D21" s="139">
        <f t="shared" si="0"/>
        <v>0</v>
      </c>
      <c r="E21" s="254">
        <f>E11</f>
        <v>0</v>
      </c>
      <c r="F21" s="255"/>
      <c r="G21" s="256">
        <f>G11</f>
        <v>0</v>
      </c>
      <c r="H21" s="257"/>
      <c r="I21" s="34"/>
      <c r="L21" s="49"/>
      <c r="M21" s="49"/>
      <c r="N21" s="49"/>
      <c r="R21" s="141"/>
      <c r="S21" s="204"/>
      <c r="T21" s="140"/>
      <c r="U21" s="141"/>
    </row>
    <row r="22" spans="1:23" ht="13.5" hidden="1" customHeight="1" x14ac:dyDescent="0.4">
      <c r="B22" s="136" t="s">
        <v>85</v>
      </c>
      <c r="D22" s="139">
        <f t="shared" si="0"/>
        <v>0</v>
      </c>
      <c r="E22" s="254">
        <f>E12</f>
        <v>0</v>
      </c>
      <c r="F22" s="255"/>
      <c r="G22" s="256">
        <f>G12</f>
        <v>0</v>
      </c>
      <c r="H22" s="257"/>
      <c r="I22" s="142"/>
      <c r="L22" s="49"/>
      <c r="M22" s="49"/>
      <c r="N22" s="49"/>
      <c r="R22" s="169"/>
      <c r="S22" s="169"/>
      <c r="T22" s="140"/>
      <c r="U22" s="141"/>
    </row>
    <row r="23" spans="1:23" ht="23.1" customHeight="1" x14ac:dyDescent="0.4">
      <c r="B23" s="120" t="s">
        <v>86</v>
      </c>
      <c r="D23" s="246"/>
      <c r="E23" s="247"/>
      <c r="F23" s="247"/>
      <c r="G23" s="248"/>
      <c r="H23" s="197"/>
      <c r="I23" s="249"/>
      <c r="J23" s="250"/>
      <c r="K23" s="67" t="s">
        <v>113</v>
      </c>
      <c r="L23" s="49"/>
      <c r="M23" s="49"/>
      <c r="N23" s="49"/>
      <c r="R23" s="169"/>
      <c r="S23" s="169"/>
      <c r="T23" s="140"/>
      <c r="U23" s="141"/>
    </row>
    <row r="24" spans="1:23" ht="23.1" customHeight="1" x14ac:dyDescent="0.4">
      <c r="B24" s="238" t="s">
        <v>87</v>
      </c>
      <c r="C24" s="144"/>
      <c r="D24" s="201"/>
      <c r="E24" s="240" t="str">
        <f>IF($R$27=2,"(その他の場合のみ記入）→","")</f>
        <v/>
      </c>
      <c r="F24" s="240"/>
      <c r="G24" s="240"/>
      <c r="H24" s="240"/>
      <c r="I24" s="200"/>
      <c r="J24" s="198"/>
      <c r="K24" s="199"/>
      <c r="L24" s="145" t="s">
        <v>103</v>
      </c>
      <c r="N24" s="35"/>
      <c r="R24" s="141">
        <v>1</v>
      </c>
      <c r="S24" s="188" t="s">
        <v>96</v>
      </c>
      <c r="T24" s="147"/>
      <c r="U24" s="141"/>
    </row>
    <row r="25" spans="1:23" ht="13.5" customHeight="1" x14ac:dyDescent="0.4">
      <c r="B25" s="239"/>
      <c r="C25" s="144"/>
      <c r="D25" s="148" t="s">
        <v>94</v>
      </c>
      <c r="E25" s="251"/>
      <c r="F25" s="247"/>
      <c r="G25" s="247"/>
      <c r="H25" s="149" t="s">
        <v>95</v>
      </c>
      <c r="I25" s="150"/>
      <c r="J25" s="151"/>
      <c r="K25" s="152"/>
      <c r="N25" s="35"/>
      <c r="R25" s="141"/>
      <c r="S25" s="162" t="s">
        <v>97</v>
      </c>
      <c r="T25" s="147"/>
      <c r="U25" s="141"/>
    </row>
    <row r="26" spans="1:23" s="34" customFormat="1" ht="5.0999999999999996" customHeight="1" x14ac:dyDescent="0.4">
      <c r="B26" s="153"/>
      <c r="C26" s="154"/>
      <c r="D26" s="155"/>
      <c r="E26" s="156"/>
      <c r="F26" s="156"/>
      <c r="G26" s="156"/>
      <c r="H26" s="157"/>
      <c r="I26" s="150"/>
      <c r="J26" s="151"/>
      <c r="K26" s="152"/>
      <c r="N26" s="35"/>
      <c r="R26" s="141"/>
      <c r="S26" s="147"/>
      <c r="T26" s="147"/>
      <c r="U26" s="141"/>
    </row>
    <row r="27" spans="1:23" ht="13.5" customHeight="1" x14ac:dyDescent="0.4">
      <c r="B27" s="176" t="s">
        <v>91</v>
      </c>
      <c r="R27" s="141">
        <v>3</v>
      </c>
      <c r="S27" s="188" t="s">
        <v>98</v>
      </c>
      <c r="T27" s="147"/>
      <c r="U27" s="141"/>
    </row>
    <row r="28" spans="1:23" ht="13.5" customHeight="1" x14ac:dyDescent="0.4">
      <c r="A28" s="33"/>
      <c r="B28" s="120" t="s">
        <v>92</v>
      </c>
      <c r="D28" s="222"/>
      <c r="E28" s="223"/>
      <c r="F28" s="223"/>
      <c r="G28" s="223"/>
      <c r="H28" s="224"/>
      <c r="R28" s="141"/>
      <c r="S28" s="162" t="s">
        <v>99</v>
      </c>
      <c r="T28" s="147"/>
      <c r="U28" s="141"/>
    </row>
    <row r="29" spans="1:23" ht="26.1" customHeight="1" x14ac:dyDescent="0.4">
      <c r="A29" s="33"/>
      <c r="B29" s="143" t="s">
        <v>154</v>
      </c>
      <c r="D29" s="230"/>
      <c r="E29" s="231"/>
      <c r="F29" s="231"/>
      <c r="G29" s="231"/>
      <c r="H29" s="231"/>
      <c r="I29" s="232"/>
      <c r="R29" s="169"/>
      <c r="S29" s="169"/>
      <c r="T29" s="147"/>
      <c r="U29" s="141"/>
    </row>
    <row r="30" spans="1:23" ht="13.5" customHeight="1" x14ac:dyDescent="0.4">
      <c r="B30" s="120" t="s">
        <v>93</v>
      </c>
      <c r="D30" s="222"/>
      <c r="E30" s="223"/>
      <c r="F30" s="223"/>
      <c r="G30" s="223"/>
      <c r="H30" s="224"/>
      <c r="I30" s="158"/>
      <c r="J30" s="158"/>
      <c r="K30" s="67"/>
      <c r="L30" s="67"/>
      <c r="M30" s="146"/>
      <c r="N30" s="146"/>
      <c r="O30" s="146"/>
      <c r="P30" s="146"/>
      <c r="Q30" s="141"/>
      <c r="R30" s="141">
        <v>1</v>
      </c>
      <c r="S30" s="188"/>
      <c r="T30" s="141"/>
      <c r="U30" s="146"/>
      <c r="V30" s="67"/>
      <c r="W30" s="67"/>
    </row>
    <row r="31" spans="1:23" ht="13.5" customHeight="1" x14ac:dyDescent="0.4">
      <c r="B31" s="130" t="s">
        <v>155</v>
      </c>
      <c r="D31" s="196"/>
      <c r="E31" s="236"/>
      <c r="F31" s="237"/>
      <c r="G31" s="228"/>
      <c r="H31" s="229"/>
      <c r="I31" s="33" t="s">
        <v>112</v>
      </c>
      <c r="J31" s="33"/>
      <c r="N31" s="159"/>
      <c r="O31" s="159"/>
      <c r="P31" s="146"/>
      <c r="Q31" s="141"/>
      <c r="R31" s="141"/>
      <c r="S31" s="161" t="s">
        <v>153</v>
      </c>
      <c r="T31" s="141"/>
      <c r="U31" s="146"/>
      <c r="V31" s="67"/>
      <c r="W31" s="67"/>
    </row>
    <row r="32" spans="1:23" ht="5.0999999999999996" customHeight="1" x14ac:dyDescent="0.4">
      <c r="N32" s="115"/>
      <c r="O32" s="115"/>
      <c r="R32" s="141"/>
      <c r="S32" s="160" t="s">
        <v>100</v>
      </c>
      <c r="T32" s="147"/>
      <c r="U32" s="141"/>
    </row>
    <row r="33" spans="1:23" ht="13.5" customHeight="1" x14ac:dyDescent="0.4">
      <c r="B33" s="175" t="s">
        <v>88</v>
      </c>
      <c r="N33" s="115"/>
      <c r="O33" s="115"/>
      <c r="R33" s="141"/>
      <c r="S33" s="161" t="s">
        <v>101</v>
      </c>
      <c r="T33" s="140"/>
      <c r="U33" s="141"/>
    </row>
    <row r="34" spans="1:23" ht="13.5" customHeight="1" x14ac:dyDescent="0.4">
      <c r="B34" s="120" t="s">
        <v>89</v>
      </c>
      <c r="D34" s="246"/>
      <c r="E34" s="247"/>
      <c r="F34" s="248"/>
      <c r="N34" s="115"/>
      <c r="O34" s="115"/>
      <c r="R34" s="141"/>
      <c r="S34" s="162" t="s">
        <v>102</v>
      </c>
      <c r="U34" s="141"/>
    </row>
    <row r="35" spans="1:23" ht="13.5" customHeight="1" x14ac:dyDescent="0.4">
      <c r="B35" s="130" t="s">
        <v>90</v>
      </c>
      <c r="D35" s="233"/>
      <c r="E35" s="234"/>
      <c r="F35" s="235"/>
      <c r="N35" s="115"/>
      <c r="O35" s="115"/>
      <c r="R35" s="169"/>
      <c r="S35" s="169"/>
      <c r="U35" s="141"/>
    </row>
    <row r="36" spans="1:23" ht="5.0999999999999996" customHeight="1" x14ac:dyDescent="0.4">
      <c r="N36" s="115"/>
      <c r="O36" s="115"/>
      <c r="R36" s="169"/>
      <c r="S36" s="169"/>
      <c r="U36" s="141"/>
    </row>
    <row r="37" spans="1:23" x14ac:dyDescent="0.4">
      <c r="B37" s="177" t="s">
        <v>149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146"/>
      <c r="N37" s="159"/>
      <c r="O37" s="159"/>
      <c r="P37" s="146"/>
      <c r="Q37" s="141"/>
      <c r="R37" s="141"/>
      <c r="S37" s="141"/>
      <c r="T37" s="141"/>
      <c r="U37" s="146"/>
      <c r="V37" s="67"/>
      <c r="W37" s="67"/>
    </row>
    <row r="38" spans="1:23" x14ac:dyDescent="0.4">
      <c r="B38" s="116" t="s">
        <v>150</v>
      </c>
      <c r="C38" s="67"/>
      <c r="D38" s="219"/>
      <c r="E38" s="220"/>
      <c r="F38" s="220"/>
      <c r="G38" s="220"/>
      <c r="H38" s="221"/>
      <c r="I38" s="67"/>
      <c r="J38" s="67"/>
      <c r="K38" s="67"/>
      <c r="L38" s="67"/>
      <c r="M38" s="146"/>
      <c r="N38" s="159"/>
      <c r="O38" s="159"/>
      <c r="P38" s="146"/>
      <c r="Q38" s="141"/>
      <c r="R38" s="141">
        <v>1</v>
      </c>
      <c r="S38" s="188"/>
      <c r="T38" s="141"/>
      <c r="U38" s="146"/>
      <c r="V38" s="67"/>
      <c r="W38" s="67"/>
    </row>
    <row r="39" spans="1:23" ht="23.1" customHeight="1" x14ac:dyDescent="0.4">
      <c r="B39" s="116" t="s">
        <v>156</v>
      </c>
      <c r="C39" s="67"/>
      <c r="D39" s="202"/>
      <c r="E39" s="178"/>
      <c r="F39" s="178"/>
      <c r="G39" s="178"/>
      <c r="H39" s="178"/>
      <c r="I39" s="67"/>
      <c r="J39" s="67"/>
      <c r="K39" s="67"/>
      <c r="L39" s="67"/>
      <c r="M39" s="146"/>
      <c r="N39" s="159"/>
      <c r="O39" s="159"/>
      <c r="P39" s="146"/>
      <c r="Q39" s="141"/>
      <c r="R39" s="141"/>
      <c r="S39" s="161" t="s">
        <v>157</v>
      </c>
      <c r="T39" s="141"/>
      <c r="U39" s="146"/>
      <c r="V39" s="67"/>
      <c r="W39" s="67"/>
    </row>
    <row r="40" spans="1:23" s="34" customFormat="1" x14ac:dyDescent="0.4">
      <c r="A40" s="32"/>
      <c r="B40" s="116" t="s">
        <v>151</v>
      </c>
      <c r="C40" s="67"/>
      <c r="D40" s="225"/>
      <c r="E40" s="226"/>
      <c r="F40" s="226"/>
      <c r="G40" s="227"/>
      <c r="H40" s="179"/>
      <c r="I40" s="180"/>
      <c r="J40" s="181"/>
      <c r="K40" s="67"/>
      <c r="L40" s="67"/>
      <c r="M40" s="163"/>
      <c r="N40" s="159"/>
      <c r="O40" s="159"/>
      <c r="P40" s="146"/>
      <c r="Q40" s="141"/>
      <c r="R40" s="141"/>
      <c r="S40" s="162" t="s">
        <v>158</v>
      </c>
      <c r="T40" s="141"/>
      <c r="U40" s="146"/>
      <c r="V40" s="67"/>
      <c r="W40" s="67"/>
    </row>
    <row r="41" spans="1:23" s="34" customFormat="1" ht="26.1" customHeight="1" x14ac:dyDescent="0.4">
      <c r="A41" s="32"/>
      <c r="B41" s="116" t="s">
        <v>83</v>
      </c>
      <c r="C41" s="67"/>
      <c r="D41" s="219"/>
      <c r="E41" s="220"/>
      <c r="F41" s="220"/>
      <c r="G41" s="220"/>
      <c r="H41" s="220"/>
      <c r="I41" s="220"/>
      <c r="J41" s="221"/>
      <c r="K41" s="67"/>
      <c r="L41" s="67"/>
      <c r="M41" s="163"/>
      <c r="N41" s="163"/>
      <c r="O41" s="164"/>
      <c r="P41" s="146"/>
      <c r="Q41" s="141"/>
      <c r="R41" s="141"/>
      <c r="S41" s="141"/>
      <c r="T41" s="141"/>
      <c r="U41" s="146"/>
      <c r="V41" s="67"/>
      <c r="W41" s="67"/>
    </row>
    <row r="42" spans="1:23" s="34" customFormat="1" x14ac:dyDescent="0.4">
      <c r="A42" s="32"/>
      <c r="B42" s="143" t="s">
        <v>75</v>
      </c>
      <c r="C42" s="32"/>
      <c r="D42" s="230"/>
      <c r="E42" s="231"/>
      <c r="F42" s="241"/>
      <c r="G42" s="231"/>
      <c r="H42" s="232"/>
      <c r="I42" s="165"/>
      <c r="J42" s="165"/>
      <c r="K42" s="67"/>
      <c r="L42" s="67"/>
      <c r="M42" s="163"/>
      <c r="N42" s="159"/>
      <c r="O42" s="163"/>
      <c r="P42" s="146"/>
      <c r="Q42" s="141"/>
      <c r="R42" s="205" t="str">
        <f>D42&amp;" "&amp;F42</f>
        <v xml:space="preserve"> </v>
      </c>
      <c r="S42" s="206"/>
      <c r="T42" s="141"/>
      <c r="U42" s="146"/>
      <c r="V42" s="67"/>
      <c r="W42" s="67"/>
    </row>
    <row r="43" spans="1:23" s="34" customFormat="1" ht="13.5" customHeight="1" x14ac:dyDescent="0.4">
      <c r="A43" s="32"/>
      <c r="B43" s="116" t="s">
        <v>152</v>
      </c>
      <c r="C43" s="67"/>
      <c r="D43" s="203"/>
      <c r="E43" s="270"/>
      <c r="F43" s="271"/>
      <c r="G43" s="272"/>
      <c r="H43" s="273"/>
      <c r="I43" s="33" t="s">
        <v>112</v>
      </c>
      <c r="J43" s="33"/>
      <c r="K43" s="32"/>
      <c r="L43" s="32"/>
      <c r="M43" s="32"/>
      <c r="N43" s="159"/>
      <c r="O43" s="163"/>
      <c r="P43" s="146"/>
      <c r="Q43" s="141"/>
      <c r="R43" s="205" t="str">
        <f>IF(D43&gt;1,D43&amp;"("&amp;E43&amp;")"&amp;G43,"")</f>
        <v/>
      </c>
      <c r="S43" s="206"/>
      <c r="T43" s="141"/>
      <c r="U43" s="146"/>
      <c r="V43" s="67"/>
      <c r="W43" s="67"/>
    </row>
    <row r="44" spans="1:23" s="34" customFormat="1" ht="23.1" customHeight="1" x14ac:dyDescent="0.4">
      <c r="A44" s="32"/>
      <c r="B44" s="117" t="s">
        <v>161</v>
      </c>
      <c r="C44" s="67"/>
      <c r="D44" s="196"/>
      <c r="E44" s="240" t="str">
        <f>IF(R45=5,"(その他の場合のみ記入）→","")</f>
        <v/>
      </c>
      <c r="F44" s="240"/>
      <c r="G44" s="240"/>
      <c r="H44" s="258"/>
      <c r="I44" s="241"/>
      <c r="J44" s="231"/>
      <c r="K44" s="232"/>
      <c r="L44" s="32"/>
      <c r="M44" s="32"/>
      <c r="N44" s="159"/>
      <c r="O44" s="163"/>
      <c r="P44" s="146"/>
      <c r="Q44" s="141"/>
      <c r="R44" s="163"/>
      <c r="S44" s="163"/>
      <c r="T44" s="141"/>
      <c r="U44" s="146"/>
      <c r="V44" s="67"/>
      <c r="W44" s="67"/>
    </row>
    <row r="45" spans="1:23" s="34" customFormat="1" ht="13.5" customHeight="1" x14ac:dyDescent="0.4">
      <c r="B45" s="166"/>
      <c r="C45" s="154"/>
      <c r="D45" s="189"/>
      <c r="E45" s="156"/>
      <c r="F45" s="156"/>
      <c r="G45" s="156"/>
      <c r="H45" s="167"/>
      <c r="I45" s="190"/>
      <c r="J45" s="167"/>
      <c r="K45" s="152"/>
      <c r="L45" s="152"/>
      <c r="M45" s="163"/>
      <c r="N45" s="163"/>
      <c r="O45" s="163"/>
      <c r="P45" s="141"/>
      <c r="Q45" s="141"/>
      <c r="R45" s="141">
        <v>1</v>
      </c>
      <c r="S45" s="188"/>
      <c r="T45" s="141"/>
      <c r="U45" s="141"/>
      <c r="V45" s="152"/>
      <c r="W45" s="152"/>
    </row>
    <row r="46" spans="1:23" s="34" customFormat="1" x14ac:dyDescent="0.4">
      <c r="A46" s="32"/>
      <c r="B46" s="168" t="s">
        <v>69</v>
      </c>
      <c r="C46" s="32"/>
      <c r="D46" s="261"/>
      <c r="E46" s="262"/>
      <c r="F46" s="262"/>
      <c r="G46" s="262"/>
      <c r="H46" s="262"/>
      <c r="I46" s="263"/>
      <c r="J46" s="32"/>
      <c r="K46" s="32"/>
      <c r="L46" s="32"/>
      <c r="M46" s="32"/>
      <c r="N46" s="115"/>
      <c r="O46" s="115"/>
      <c r="R46" s="169"/>
      <c r="S46" s="207" t="s">
        <v>162</v>
      </c>
      <c r="T46" s="169"/>
    </row>
    <row r="47" spans="1:23" s="34" customFormat="1" x14ac:dyDescent="0.4">
      <c r="A47" s="32"/>
      <c r="B47" s="170"/>
      <c r="C47" s="32"/>
      <c r="D47" s="264"/>
      <c r="E47" s="265"/>
      <c r="F47" s="265"/>
      <c r="G47" s="265"/>
      <c r="H47" s="265"/>
      <c r="I47" s="266"/>
      <c r="J47" s="32"/>
      <c r="K47" s="32"/>
      <c r="L47" s="32"/>
      <c r="M47" s="32"/>
      <c r="N47" s="115"/>
      <c r="O47" s="115"/>
      <c r="R47" s="169"/>
      <c r="S47" s="207" t="s">
        <v>163</v>
      </c>
      <c r="T47" s="169"/>
    </row>
    <row r="48" spans="1:23" s="34" customFormat="1" x14ac:dyDescent="0.4">
      <c r="A48" s="32"/>
      <c r="B48" s="170"/>
      <c r="C48" s="32"/>
      <c r="D48" s="264"/>
      <c r="E48" s="265"/>
      <c r="F48" s="265"/>
      <c r="G48" s="265"/>
      <c r="H48" s="265"/>
      <c r="I48" s="266"/>
      <c r="J48" s="32"/>
      <c r="K48" s="32"/>
      <c r="L48" s="32"/>
      <c r="M48" s="32"/>
      <c r="N48" s="115"/>
      <c r="O48" s="115"/>
      <c r="R48" s="169"/>
      <c r="S48" s="207" t="s">
        <v>164</v>
      </c>
      <c r="T48" s="169"/>
    </row>
    <row r="49" spans="1:20" s="34" customFormat="1" x14ac:dyDescent="0.4">
      <c r="A49" s="32"/>
      <c r="B49" s="124"/>
      <c r="C49" s="32"/>
      <c r="D49" s="264"/>
      <c r="E49" s="265"/>
      <c r="F49" s="265"/>
      <c r="G49" s="265"/>
      <c r="H49" s="265"/>
      <c r="I49" s="266"/>
      <c r="J49" s="32"/>
      <c r="K49" s="32"/>
      <c r="L49" s="32"/>
      <c r="M49" s="32"/>
      <c r="N49" s="115"/>
      <c r="O49" s="115"/>
      <c r="R49" s="169"/>
      <c r="S49" s="208" t="s">
        <v>165</v>
      </c>
      <c r="T49" s="169"/>
    </row>
    <row r="50" spans="1:20" s="34" customFormat="1" x14ac:dyDescent="0.4">
      <c r="A50" s="32"/>
      <c r="B50" s="124"/>
      <c r="C50" s="32"/>
      <c r="D50" s="264"/>
      <c r="E50" s="265"/>
      <c r="F50" s="265"/>
      <c r="G50" s="265"/>
      <c r="H50" s="265"/>
      <c r="I50" s="266"/>
      <c r="J50" s="32"/>
      <c r="K50" s="32"/>
      <c r="L50" s="32"/>
      <c r="M50" s="32"/>
      <c r="N50" s="115"/>
      <c r="O50" s="115"/>
      <c r="R50" s="169"/>
      <c r="S50" s="169"/>
      <c r="T50" s="169"/>
    </row>
    <row r="51" spans="1:20" s="34" customFormat="1" x14ac:dyDescent="0.4">
      <c r="A51" s="32"/>
      <c r="B51" s="124"/>
      <c r="C51" s="32"/>
      <c r="D51" s="264"/>
      <c r="E51" s="265"/>
      <c r="F51" s="265"/>
      <c r="G51" s="265"/>
      <c r="H51" s="265"/>
      <c r="I51" s="266"/>
      <c r="J51" s="32"/>
      <c r="K51" s="32"/>
      <c r="L51" s="32"/>
      <c r="M51" s="32"/>
      <c r="R51" s="169"/>
      <c r="S51" s="169"/>
      <c r="T51" s="169"/>
    </row>
    <row r="52" spans="1:20" x14ac:dyDescent="0.4">
      <c r="B52" s="171"/>
      <c r="D52" s="267"/>
      <c r="E52" s="268"/>
      <c r="F52" s="268"/>
      <c r="G52" s="268"/>
      <c r="H52" s="268"/>
      <c r="I52" s="269"/>
    </row>
    <row r="54" spans="1:20" x14ac:dyDescent="0.4">
      <c r="B54" s="129"/>
      <c r="C54" s="115"/>
      <c r="D54" s="115"/>
      <c r="E54" s="115"/>
      <c r="F54" s="115"/>
      <c r="G54" s="115"/>
      <c r="H54" s="115"/>
      <c r="I54" s="115"/>
      <c r="J54" s="115"/>
      <c r="K54" s="115"/>
    </row>
    <row r="55" spans="1:20" x14ac:dyDescent="0.4">
      <c r="B55" s="172"/>
      <c r="C55" s="115"/>
      <c r="D55" s="122"/>
      <c r="E55" s="259"/>
      <c r="F55" s="259"/>
      <c r="G55" s="122"/>
      <c r="H55" s="173"/>
      <c r="I55" s="174"/>
      <c r="J55" s="115"/>
      <c r="K55" s="115"/>
    </row>
    <row r="56" spans="1:20" x14ac:dyDescent="0.4">
      <c r="B56" s="115"/>
      <c r="C56" s="115"/>
      <c r="D56" s="115"/>
      <c r="E56" s="115"/>
      <c r="F56" s="115"/>
      <c r="G56" s="115"/>
      <c r="H56" s="115"/>
      <c r="I56" s="115"/>
      <c r="J56" s="115"/>
      <c r="K56" s="115"/>
    </row>
    <row r="57" spans="1:20" x14ac:dyDescent="0.4">
      <c r="B57" s="115"/>
      <c r="C57" s="115"/>
      <c r="D57" s="115"/>
      <c r="E57" s="115"/>
      <c r="F57" s="115"/>
      <c r="G57" s="115"/>
      <c r="H57" s="115"/>
      <c r="I57" s="115"/>
      <c r="J57" s="115"/>
      <c r="K57" s="115"/>
    </row>
    <row r="58" spans="1:20" x14ac:dyDescent="0.4">
      <c r="B58" s="172"/>
      <c r="C58" s="115"/>
      <c r="D58" s="173"/>
      <c r="E58" s="260"/>
      <c r="F58" s="260"/>
      <c r="G58" s="174"/>
      <c r="H58" s="115"/>
      <c r="I58" s="115"/>
      <c r="J58" s="115"/>
      <c r="K58" s="115"/>
    </row>
    <row r="59" spans="1:20" x14ac:dyDescent="0.4">
      <c r="B59" s="115"/>
      <c r="C59" s="115"/>
      <c r="D59" s="115"/>
      <c r="E59" s="115"/>
      <c r="F59" s="115"/>
      <c r="G59" s="115"/>
      <c r="H59" s="115"/>
      <c r="I59" s="115"/>
      <c r="J59" s="115"/>
      <c r="K59" s="115"/>
    </row>
    <row r="60" spans="1:20" x14ac:dyDescent="0.4">
      <c r="B60" s="115"/>
      <c r="C60" s="115"/>
      <c r="D60" s="115"/>
      <c r="E60" s="115"/>
      <c r="F60" s="115"/>
      <c r="G60" s="115"/>
      <c r="H60" s="115"/>
      <c r="I60" s="115"/>
      <c r="J60" s="115"/>
      <c r="K60" s="115"/>
    </row>
  </sheetData>
  <sheetProtection algorithmName="SHA-512" hashValue="M1h3abtGWPd6GauVFvL9I7Mio6ff36h8O3ZoiV15IN8xOZvKhrU1fsVpfI2ZNrRSrd7Q+hsHwKz6IlBbBvG66Q==" saltValue="DurmL5niO8UeAFh0VmELiA==" spinCount="100000" sheet="1" objects="1" scenarios="1"/>
  <protectedRanges>
    <protectedRange sqref="T16:T18 T21:U29 R21:S21 R26:S26 U32:U36 T32:T35" name="範囲2"/>
    <protectedRange sqref="D4 D11:H12 D55:H55 D7:D9 D58 D21:H22 D17:D19 D31:H31 D43:H43 D29 D42 D44" name="範囲1"/>
    <protectedRange sqref="D23:K23" name="範囲1_1"/>
    <protectedRange sqref="E24 C24:D26 G24:K26 E25:F26 E44 G44:H44" name="範囲1_2"/>
    <protectedRange sqref="R24:S25 R32:S34 R27:S28" name="範囲2_1"/>
    <protectedRange sqref="D34:F35" name="範囲1_3"/>
    <protectedRange sqref="D28:H28 D30:M30" name="範囲1_5"/>
    <protectedRange sqref="N30:T31" name="範囲2_3"/>
    <protectedRange sqref="B37:M41 B45:M45 B43:C44 I42:M42" name="範囲1_7"/>
    <protectedRange sqref="N38:N39 P37:T45 N37:O37 O40:O45 N41:N45" name="範囲2_5"/>
  </protectedRanges>
  <dataConsolidate/>
  <mergeCells count="43">
    <mergeCell ref="F42:H42"/>
    <mergeCell ref="E44:H44"/>
    <mergeCell ref="I44:K44"/>
    <mergeCell ref="E55:F55"/>
    <mergeCell ref="E58:F58"/>
    <mergeCell ref="D46:I52"/>
    <mergeCell ref="E43:F43"/>
    <mergeCell ref="G43:H43"/>
    <mergeCell ref="D42:E42"/>
    <mergeCell ref="E25:G25"/>
    <mergeCell ref="F19:H19"/>
    <mergeCell ref="D34:F34"/>
    <mergeCell ref="D17:I17"/>
    <mergeCell ref="D20:F20"/>
    <mergeCell ref="E21:F21"/>
    <mergeCell ref="G21:H21"/>
    <mergeCell ref="E22:F22"/>
    <mergeCell ref="G22:H22"/>
    <mergeCell ref="B24:B25"/>
    <mergeCell ref="D7:I7"/>
    <mergeCell ref="E11:F11"/>
    <mergeCell ref="G11:H11"/>
    <mergeCell ref="E12:F12"/>
    <mergeCell ref="G12:H12"/>
    <mergeCell ref="E24:H24"/>
    <mergeCell ref="D8:E8"/>
    <mergeCell ref="F8:H8"/>
    <mergeCell ref="D9:E9"/>
    <mergeCell ref="F9:H9"/>
    <mergeCell ref="D18:E18"/>
    <mergeCell ref="F18:H18"/>
    <mergeCell ref="D19:E19"/>
    <mergeCell ref="D23:G23"/>
    <mergeCell ref="I23:J23"/>
    <mergeCell ref="D41:J41"/>
    <mergeCell ref="D28:H28"/>
    <mergeCell ref="D30:H30"/>
    <mergeCell ref="D38:H38"/>
    <mergeCell ref="D40:G40"/>
    <mergeCell ref="G31:H31"/>
    <mergeCell ref="D29:I29"/>
    <mergeCell ref="D35:F35"/>
    <mergeCell ref="E31:F31"/>
  </mergeCells>
  <phoneticPr fontId="22"/>
  <dataValidations count="2">
    <dataValidation type="custom" operator="lessThanOrEqual" allowBlank="1" showInputMessage="1" showErrorMessage="1" errorTitle="「その他」が選択されていません" error="左側の入力リストから「「その他」を選択し、該当の道府県または市名を記入してください。" sqref="I24 J24:K24" xr:uid="{00000000-0002-0000-0000-000000000000}">
      <formula1>$R$27&gt;1</formula1>
    </dataValidation>
    <dataValidation type="custom" allowBlank="1" showInputMessage="1" showErrorMessage="1" errorTitle="「その他」が選択されていません" error="左側の入力リストから「「その他」を選択し、選択肢以外の身分確認書類を記入してください。" sqref="I44:K44" xr:uid="{00000000-0002-0000-0000-000001000000}">
      <formula1>$R$45&gt;4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 macro="[0]!ドロップ2_Change">
                <anchor moveWithCells="1">
                  <from>
                    <xdr:col>3</xdr:col>
                    <xdr:colOff>247650</xdr:colOff>
                    <xdr:row>15</xdr:row>
                    <xdr:rowOff>47625</xdr:rowOff>
                  </from>
                  <to>
                    <xdr:col>5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Drop Down 4">
              <controlPr defaultSize="0" autoLine="0" autoPict="0">
                <anchor moveWithCells="1">
                  <from>
                    <xdr:col>8</xdr:col>
                    <xdr:colOff>180975</xdr:colOff>
                    <xdr:row>22</xdr:row>
                    <xdr:rowOff>47625</xdr:rowOff>
                  </from>
                  <to>
                    <xdr:col>9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Drop Down 5">
              <controlPr defaultSize="0" autoLine="0" autoPict="0">
                <anchor moveWithCells="1">
                  <from>
                    <xdr:col>3</xdr:col>
                    <xdr:colOff>38100</xdr:colOff>
                    <xdr:row>23</xdr:row>
                    <xdr:rowOff>38100</xdr:rowOff>
                  </from>
                  <to>
                    <xdr:col>3</xdr:col>
                    <xdr:colOff>771525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Drop Down 6">
              <controlPr defaultSize="0" autoLine="0" autoPict="0">
                <anchor moveWithCells="1">
                  <from>
                    <xdr:col>9</xdr:col>
                    <xdr:colOff>66675</xdr:colOff>
                    <xdr:row>23</xdr:row>
                    <xdr:rowOff>57150</xdr:rowOff>
                  </from>
                  <to>
                    <xdr:col>10</xdr:col>
                    <xdr:colOff>647700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Drop Down 7">
              <controlPr defaultSize="0" autoLine="0" autoPict="0" macro="[0]!ドロップ2_Change">
                <anchor moveWithCells="1">
                  <from>
                    <xdr:col>3</xdr:col>
                    <xdr:colOff>47625</xdr:colOff>
                    <xdr:row>9</xdr:row>
                    <xdr:rowOff>47625</xdr:rowOff>
                  </from>
                  <to>
                    <xdr:col>3</xdr:col>
                    <xdr:colOff>742950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Drop Down 8">
              <controlPr defaultSize="0" autoLine="0" autoPict="0">
                <anchor moveWithCells="1">
                  <from>
                    <xdr:col>3</xdr:col>
                    <xdr:colOff>38100</xdr:colOff>
                    <xdr:row>38</xdr:row>
                    <xdr:rowOff>47625</xdr:rowOff>
                  </from>
                  <to>
                    <xdr:col>3</xdr:col>
                    <xdr:colOff>771525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Drop Down 9">
              <controlPr defaultSize="0" autoLine="0" autoPict="0">
                <anchor moveWithCells="1">
                  <from>
                    <xdr:col>3</xdr:col>
                    <xdr:colOff>38100</xdr:colOff>
                    <xdr:row>43</xdr:row>
                    <xdr:rowOff>47625</xdr:rowOff>
                  </from>
                  <to>
                    <xdr:col>4</xdr:col>
                    <xdr:colOff>333375</xdr:colOff>
                    <xdr:row>43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  <pageSetUpPr fitToPage="1"/>
  </sheetPr>
  <dimension ref="A1:E35"/>
  <sheetViews>
    <sheetView showGridLines="0" showZeros="0" view="pageBreakPreview" zoomScale="110" zoomScaleNormal="100" zoomScaleSheetLayoutView="110" workbookViewId="0">
      <selection activeCell="J14" sqref="J14"/>
    </sheetView>
  </sheetViews>
  <sheetFormatPr defaultRowHeight="13.5" x14ac:dyDescent="0.4"/>
  <cols>
    <col min="1" max="1" width="19.625" style="37" customWidth="1"/>
    <col min="2" max="2" width="10.625" style="37" customWidth="1"/>
    <col min="3" max="3" width="20.625" style="37" customWidth="1"/>
    <col min="4" max="4" width="21.125" style="37" customWidth="1"/>
    <col min="5" max="5" width="10.625" style="37" customWidth="1"/>
    <col min="6" max="16384" width="9" style="37"/>
  </cols>
  <sheetData>
    <row r="1" spans="1:5" x14ac:dyDescent="0.4">
      <c r="A1" s="36" t="s">
        <v>70</v>
      </c>
    </row>
    <row r="2" spans="1:5" s="38" customFormat="1" ht="20.100000000000001" customHeight="1" x14ac:dyDescent="0.4">
      <c r="A2" s="283" t="s">
        <v>0</v>
      </c>
      <c r="B2" s="284"/>
      <c r="C2" s="284"/>
      <c r="D2" s="284"/>
      <c r="E2" s="285"/>
    </row>
    <row r="3" spans="1:5" s="38" customFormat="1" ht="20.100000000000001" customHeight="1" x14ac:dyDescent="0.4">
      <c r="A3" s="286" t="str">
        <f>入力シート!R1</f>
        <v>　　年　　月　　日</v>
      </c>
      <c r="B3" s="287"/>
      <c r="C3" s="287"/>
      <c r="D3" s="287"/>
      <c r="E3" s="288"/>
    </row>
    <row r="4" spans="1:5" s="38" customFormat="1" ht="20.100000000000001" customHeight="1" x14ac:dyDescent="0.4">
      <c r="A4" s="289" t="s">
        <v>1</v>
      </c>
      <c r="B4" s="290"/>
      <c r="C4" s="290"/>
      <c r="D4" s="290"/>
      <c r="E4" s="291"/>
    </row>
    <row r="5" spans="1:5" s="38" customFormat="1" ht="31.9" customHeight="1" x14ac:dyDescent="0.4">
      <c r="A5" s="39" t="s">
        <v>2</v>
      </c>
      <c r="B5" s="292">
        <f>入力シート!D7</f>
        <v>0</v>
      </c>
      <c r="C5" s="293"/>
      <c r="D5" s="293"/>
      <c r="E5" s="294"/>
    </row>
    <row r="6" spans="1:5" s="38" customFormat="1" ht="18" customHeight="1" x14ac:dyDescent="0.4">
      <c r="A6" s="40" t="s">
        <v>3</v>
      </c>
      <c r="B6" s="295" t="str">
        <f>入力シート!S9</f>
        <v xml:space="preserve"> </v>
      </c>
      <c r="C6" s="296"/>
      <c r="D6" s="296"/>
      <c r="E6" s="297"/>
    </row>
    <row r="7" spans="1:5" s="38" customFormat="1" ht="16.899999999999999" customHeight="1" x14ac:dyDescent="0.4">
      <c r="A7" s="274" t="s">
        <v>4</v>
      </c>
      <c r="B7" s="276" t="str">
        <f>入力シート!S10</f>
        <v xml:space="preserve"> </v>
      </c>
      <c r="C7" s="277"/>
      <c r="D7" s="51"/>
      <c r="E7" s="50"/>
    </row>
    <row r="8" spans="1:5" s="38" customFormat="1" ht="16.899999999999999" customHeight="1" x14ac:dyDescent="0.4">
      <c r="A8" s="275"/>
      <c r="B8" s="278"/>
      <c r="C8" s="279"/>
      <c r="D8" s="52" t="str">
        <f>入力シート!R7</f>
        <v/>
      </c>
      <c r="E8" s="53" t="str">
        <f>入力シート!R9</f>
        <v/>
      </c>
    </row>
    <row r="9" spans="1:5" s="38" customFormat="1" ht="18.75" customHeight="1" x14ac:dyDescent="0.4">
      <c r="A9" s="41" t="s">
        <v>5</v>
      </c>
      <c r="B9" s="280" t="str">
        <f>入力シート!R11</f>
        <v/>
      </c>
      <c r="C9" s="281"/>
      <c r="D9" s="281"/>
      <c r="E9" s="282"/>
    </row>
    <row r="10" spans="1:5" s="38" customFormat="1" ht="18.75" customHeight="1" x14ac:dyDescent="0.4">
      <c r="A10" s="42" t="s">
        <v>6</v>
      </c>
      <c r="B10" s="313" t="str">
        <f>入力シート!R12</f>
        <v/>
      </c>
      <c r="C10" s="314"/>
      <c r="D10" s="314"/>
      <c r="E10" s="315"/>
    </row>
    <row r="11" spans="1:5" s="38" customFormat="1" ht="36.6" customHeight="1" x14ac:dyDescent="0.4">
      <c r="A11" s="40" t="s">
        <v>7</v>
      </c>
      <c r="B11" s="298" t="str">
        <f>入力シート!B1</f>
        <v>身体障害者等用標章</v>
      </c>
      <c r="C11" s="299"/>
      <c r="D11" s="299"/>
      <c r="E11" s="300"/>
    </row>
    <row r="12" spans="1:5" s="38" customFormat="1" ht="18.75" customHeight="1" x14ac:dyDescent="0.4">
      <c r="A12" s="43" t="s">
        <v>8</v>
      </c>
      <c r="B12" s="307"/>
      <c r="C12" s="308"/>
      <c r="D12" s="308"/>
      <c r="E12" s="309"/>
    </row>
    <row r="13" spans="1:5" s="38" customFormat="1" ht="18.75" customHeight="1" x14ac:dyDescent="0.4">
      <c r="A13" s="44" t="s">
        <v>9</v>
      </c>
      <c r="B13" s="310"/>
      <c r="C13" s="311"/>
      <c r="D13" s="311"/>
      <c r="E13" s="312"/>
    </row>
    <row r="14" spans="1:5" s="38" customFormat="1" ht="18.75" customHeight="1" x14ac:dyDescent="0.4">
      <c r="A14" s="40" t="s">
        <v>10</v>
      </c>
      <c r="B14" s="301" t="s">
        <v>22</v>
      </c>
      <c r="C14" s="302"/>
      <c r="D14" s="302"/>
      <c r="E14" s="303"/>
    </row>
    <row r="15" spans="1:5" s="38" customFormat="1" ht="18.75" customHeight="1" x14ac:dyDescent="0.4">
      <c r="A15" s="40" t="s">
        <v>11</v>
      </c>
      <c r="B15" s="304"/>
      <c r="C15" s="305"/>
      <c r="D15" s="305"/>
      <c r="E15" s="306"/>
    </row>
    <row r="16" spans="1:5" s="38" customFormat="1" ht="18.75" customHeight="1" x14ac:dyDescent="0.4">
      <c r="A16" s="41" t="s">
        <v>10</v>
      </c>
      <c r="B16" s="316"/>
      <c r="C16" s="317"/>
      <c r="D16" s="317"/>
      <c r="E16" s="318"/>
    </row>
    <row r="17" spans="1:5" s="38" customFormat="1" ht="18.75" customHeight="1" x14ac:dyDescent="0.4">
      <c r="A17" s="42" t="s">
        <v>12</v>
      </c>
      <c r="B17" s="319"/>
      <c r="C17" s="320"/>
      <c r="D17" s="320"/>
      <c r="E17" s="321"/>
    </row>
    <row r="18" spans="1:5" s="38" customFormat="1" ht="18.75" customHeight="1" x14ac:dyDescent="0.4">
      <c r="A18" s="45"/>
      <c r="B18" s="322" t="s">
        <v>73</v>
      </c>
      <c r="C18" s="323"/>
      <c r="D18" s="323"/>
      <c r="E18" s="324"/>
    </row>
    <row r="19" spans="1:5" s="38" customFormat="1" ht="18.75" customHeight="1" x14ac:dyDescent="0.4">
      <c r="A19" s="45"/>
      <c r="B19" s="289"/>
      <c r="C19" s="290"/>
      <c r="D19" s="290"/>
      <c r="E19" s="291"/>
    </row>
    <row r="20" spans="1:5" s="38" customFormat="1" ht="18.75" customHeight="1" x14ac:dyDescent="0.4">
      <c r="A20" s="46"/>
      <c r="B20" s="325"/>
      <c r="C20" s="326"/>
      <c r="D20" s="326"/>
      <c r="E20" s="327"/>
    </row>
    <row r="21" spans="1:5" s="38" customFormat="1" ht="18.75" customHeight="1" x14ac:dyDescent="0.4">
      <c r="A21" s="46"/>
      <c r="B21" s="289"/>
      <c r="C21" s="290"/>
      <c r="D21" s="290"/>
      <c r="E21" s="291"/>
    </row>
    <row r="22" spans="1:5" s="38" customFormat="1" ht="18.75" customHeight="1" x14ac:dyDescent="0.4">
      <c r="A22" s="46"/>
      <c r="B22" s="289"/>
      <c r="C22" s="290"/>
      <c r="D22" s="290"/>
      <c r="E22" s="291"/>
    </row>
    <row r="23" spans="1:5" s="38" customFormat="1" ht="18.75" customHeight="1" x14ac:dyDescent="0.4">
      <c r="A23" s="46"/>
      <c r="B23" s="289"/>
      <c r="C23" s="290"/>
      <c r="D23" s="290"/>
      <c r="E23" s="291"/>
    </row>
    <row r="24" spans="1:5" s="38" customFormat="1" ht="18.75" customHeight="1" x14ac:dyDescent="0.4">
      <c r="A24" s="46"/>
      <c r="B24" s="289"/>
      <c r="C24" s="290"/>
      <c r="D24" s="290"/>
      <c r="E24" s="291"/>
    </row>
    <row r="25" spans="1:5" s="38" customFormat="1" ht="18.75" customHeight="1" x14ac:dyDescent="0.4">
      <c r="A25" s="40" t="s">
        <v>10</v>
      </c>
      <c r="B25" s="289"/>
      <c r="C25" s="290"/>
      <c r="D25" s="290"/>
      <c r="E25" s="291"/>
    </row>
    <row r="26" spans="1:5" s="38" customFormat="1" ht="18.75" customHeight="1" x14ac:dyDescent="0.4">
      <c r="A26" s="40" t="s">
        <v>13</v>
      </c>
      <c r="B26" s="289" t="s">
        <v>74</v>
      </c>
      <c r="C26" s="290"/>
      <c r="D26" s="290"/>
      <c r="E26" s="291"/>
    </row>
    <row r="27" spans="1:5" s="38" customFormat="1" ht="18.75" customHeight="1" x14ac:dyDescent="0.4">
      <c r="A27" s="46"/>
      <c r="B27" s="329"/>
      <c r="C27" s="330"/>
      <c r="D27" s="330"/>
      <c r="E27" s="331"/>
    </row>
    <row r="28" spans="1:5" s="38" customFormat="1" ht="18.75" customHeight="1" x14ac:dyDescent="0.4">
      <c r="A28" s="46"/>
      <c r="B28" s="329"/>
      <c r="C28" s="330"/>
      <c r="D28" s="330"/>
      <c r="E28" s="331"/>
    </row>
    <row r="29" spans="1:5" s="38" customFormat="1" ht="18.75" customHeight="1" x14ac:dyDescent="0.4">
      <c r="A29" s="46"/>
      <c r="B29" s="289" t="s">
        <v>23</v>
      </c>
      <c r="C29" s="290"/>
      <c r="D29" s="290"/>
      <c r="E29" s="291"/>
    </row>
    <row r="30" spans="1:5" s="38" customFormat="1" ht="18.75" customHeight="1" x14ac:dyDescent="0.4">
      <c r="A30" s="46"/>
      <c r="B30" s="329"/>
      <c r="C30" s="330"/>
      <c r="D30" s="330"/>
      <c r="E30" s="331"/>
    </row>
    <row r="31" spans="1:5" s="38" customFormat="1" ht="18.75" customHeight="1" x14ac:dyDescent="0.4">
      <c r="A31" s="46"/>
      <c r="B31" s="329"/>
      <c r="C31" s="330"/>
      <c r="D31" s="330"/>
      <c r="E31" s="331"/>
    </row>
    <row r="32" spans="1:5" s="38" customFormat="1" ht="18.75" customHeight="1" x14ac:dyDescent="0.4">
      <c r="A32" s="46"/>
      <c r="B32" s="329"/>
      <c r="C32" s="330"/>
      <c r="D32" s="330"/>
      <c r="E32" s="331"/>
    </row>
    <row r="33" spans="1:5" s="38" customFormat="1" ht="18.75" customHeight="1" x14ac:dyDescent="0.4">
      <c r="A33" s="46"/>
      <c r="B33" s="332"/>
      <c r="C33" s="333"/>
      <c r="D33" s="333"/>
      <c r="E33" s="334"/>
    </row>
    <row r="34" spans="1:5" s="38" customFormat="1" ht="41.1" customHeight="1" x14ac:dyDescent="0.4">
      <c r="A34" s="47" t="s">
        <v>16</v>
      </c>
      <c r="B34" s="335">
        <v>0</v>
      </c>
      <c r="C34" s="336"/>
      <c r="D34" s="336"/>
      <c r="E34" s="337"/>
    </row>
    <row r="35" spans="1:5" ht="13.5" customHeight="1" x14ac:dyDescent="0.4">
      <c r="A35" s="328" t="s">
        <v>17</v>
      </c>
      <c r="B35" s="328"/>
      <c r="C35" s="328"/>
      <c r="D35" s="328"/>
      <c r="E35" s="328"/>
    </row>
  </sheetData>
  <sheetProtection algorithmName="SHA-512" hashValue="kmQP830xQXBDGjoIEd+ZOerSLeix+1QdEVhD0MAul9IdZdPIhc03bwK/wHjJsMI5m8Exelap7cJdYNXguEiVXA==" saltValue="6Pj/CKqumdDoGL63NQccdg==" spinCount="100000" sheet="1" objects="1" selectLockedCells="1" selectUnlockedCells="1"/>
  <mergeCells count="31">
    <mergeCell ref="A35:E35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18:E18"/>
    <mergeCell ref="B19:E19"/>
    <mergeCell ref="B20:E20"/>
    <mergeCell ref="B23:E23"/>
    <mergeCell ref="B22:E22"/>
    <mergeCell ref="B21:E21"/>
    <mergeCell ref="B11:E11"/>
    <mergeCell ref="B14:E15"/>
    <mergeCell ref="B12:E13"/>
    <mergeCell ref="B10:E10"/>
    <mergeCell ref="B16:E17"/>
    <mergeCell ref="A7:A8"/>
    <mergeCell ref="B7:C8"/>
    <mergeCell ref="B9:E9"/>
    <mergeCell ref="A2:E2"/>
    <mergeCell ref="A3:E3"/>
    <mergeCell ref="A4:E4"/>
    <mergeCell ref="B5:E5"/>
    <mergeCell ref="B6:E6"/>
  </mergeCells>
  <phoneticPr fontId="22"/>
  <printOptions horizontalCentered="1" verticalCentered="1"/>
  <pageMargins left="0.78740157480314965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EEA407-0E7A-4809-9111-C02348ADFEA5}">
            <xm:f>入力シート!$R$3=5</xm:f>
            <x14:dxf>
              <font>
                <color theme="0"/>
              </font>
            </x14:dxf>
          </x14:cfRule>
          <xm:sqref>E8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/>
    <pageSetUpPr fitToPage="1"/>
  </sheetPr>
  <dimension ref="A1:AO40"/>
  <sheetViews>
    <sheetView showGridLines="0" showZeros="0" view="pageBreakPreview" zoomScale="150" zoomScaleNormal="100" zoomScaleSheetLayoutView="150" workbookViewId="0">
      <selection activeCell="AE20" sqref="AE20"/>
    </sheetView>
  </sheetViews>
  <sheetFormatPr defaultRowHeight="18.75" x14ac:dyDescent="0.4"/>
  <cols>
    <col min="1" max="1" width="5.125" customWidth="1"/>
    <col min="2" max="2" width="11.25" style="4" customWidth="1"/>
    <col min="3" max="3" width="3" style="48" customWidth="1"/>
    <col min="4" max="4" width="3" customWidth="1"/>
    <col min="5" max="5" width="3" style="3" customWidth="1"/>
    <col min="6" max="6" width="3" style="48" customWidth="1"/>
    <col min="7" max="7" width="3" customWidth="1"/>
    <col min="8" max="8" width="3" style="5" customWidth="1"/>
    <col min="9" max="9" width="3" style="48" customWidth="1"/>
    <col min="10" max="10" width="3" customWidth="1"/>
    <col min="11" max="11" width="3" style="48" customWidth="1"/>
    <col min="12" max="13" width="3" customWidth="1"/>
    <col min="14" max="14" width="3" style="48" customWidth="1"/>
    <col min="15" max="15" width="3" customWidth="1"/>
    <col min="16" max="16" width="3" style="48" customWidth="1"/>
    <col min="17" max="17" width="2.625" customWidth="1"/>
    <col min="18" max="26" width="3" customWidth="1"/>
  </cols>
  <sheetData>
    <row r="1" spans="1:41" ht="24.75" thickBot="1" x14ac:dyDescent="0.45">
      <c r="A1" s="56" t="s">
        <v>24</v>
      </c>
      <c r="B1" s="84"/>
      <c r="C1" s="84"/>
      <c r="D1" s="22"/>
      <c r="E1" s="22"/>
      <c r="F1" s="22"/>
      <c r="G1" s="22"/>
      <c r="H1" s="22"/>
      <c r="I1" s="22"/>
      <c r="J1" s="22"/>
      <c r="K1" s="22" t="s">
        <v>148</v>
      </c>
      <c r="L1" s="22"/>
      <c r="M1" s="22"/>
      <c r="N1" s="22"/>
      <c r="O1" s="22"/>
      <c r="P1" s="22"/>
      <c r="Q1" s="22"/>
    </row>
    <row r="2" spans="1:41" s="48" customFormat="1" ht="3" customHeight="1" x14ac:dyDescent="0.4">
      <c r="A2" s="384" t="s">
        <v>53</v>
      </c>
      <c r="B2" s="387" t="s">
        <v>34</v>
      </c>
      <c r="C2" s="58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99"/>
      <c r="S2" s="99"/>
      <c r="T2" s="99"/>
      <c r="U2" s="99"/>
      <c r="V2" s="99"/>
      <c r="W2" s="99"/>
      <c r="X2" s="99"/>
      <c r="Y2" s="99"/>
      <c r="Z2" s="100"/>
    </row>
    <row r="3" spans="1:41" s="185" customFormat="1" ht="27.75" customHeight="1" x14ac:dyDescent="0.4">
      <c r="A3" s="385"/>
      <c r="B3" s="388"/>
      <c r="C3" s="114"/>
      <c r="D3" s="83"/>
      <c r="E3" s="83"/>
      <c r="F3" s="22" t="s">
        <v>125</v>
      </c>
      <c r="G3" s="22" t="s">
        <v>126</v>
      </c>
      <c r="H3" s="83"/>
      <c r="I3" s="182"/>
      <c r="J3" s="83"/>
      <c r="K3" s="182" t="s">
        <v>56</v>
      </c>
      <c r="L3" s="22"/>
      <c r="M3" s="83"/>
      <c r="N3" s="83"/>
      <c r="O3" s="22" t="s">
        <v>124</v>
      </c>
      <c r="P3" s="22" t="s">
        <v>123</v>
      </c>
      <c r="Q3" s="22"/>
      <c r="R3" s="83"/>
      <c r="S3" s="182" t="s">
        <v>56</v>
      </c>
      <c r="T3" s="83"/>
      <c r="U3" s="83"/>
      <c r="V3" s="183" t="s">
        <v>122</v>
      </c>
      <c r="W3" s="22"/>
      <c r="X3" s="22"/>
      <c r="Y3" s="22"/>
      <c r="Z3" s="184"/>
    </row>
    <row r="4" spans="1:41" s="48" customFormat="1" ht="3.6" customHeight="1" x14ac:dyDescent="0.5">
      <c r="A4" s="385"/>
      <c r="B4" s="389"/>
      <c r="C4" s="60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20"/>
      <c r="S4" s="20"/>
      <c r="T4" s="20"/>
      <c r="U4" s="20"/>
      <c r="V4" s="20"/>
      <c r="W4" s="20"/>
      <c r="X4" s="20"/>
      <c r="Y4" s="20"/>
      <c r="Z4" s="102"/>
    </row>
    <row r="5" spans="1:41" s="3" customFormat="1" ht="33" customHeight="1" x14ac:dyDescent="0.25">
      <c r="A5" s="385"/>
      <c r="B5" s="61" t="s">
        <v>32</v>
      </c>
      <c r="C5" s="397">
        <f>入力シート!D17</f>
        <v>0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0" t="s">
        <v>143</v>
      </c>
      <c r="Y5" s="391"/>
      <c r="Z5" s="392"/>
    </row>
    <row r="6" spans="1:41" s="2" customFormat="1" ht="17.25" customHeight="1" x14ac:dyDescent="0.4">
      <c r="A6" s="385"/>
      <c r="B6" s="64" t="s">
        <v>36</v>
      </c>
      <c r="C6" s="402">
        <f>入力シート!D18</f>
        <v>0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4"/>
      <c r="O6" s="399">
        <f>入力シート!F18</f>
        <v>0</v>
      </c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1"/>
    </row>
    <row r="7" spans="1:41" s="2" customFormat="1" ht="30" customHeight="1" x14ac:dyDescent="0.4">
      <c r="A7" s="385"/>
      <c r="B7" s="59" t="s">
        <v>33</v>
      </c>
      <c r="C7" s="356">
        <f>入力シート!D19</f>
        <v>0</v>
      </c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8"/>
      <c r="O7" s="370">
        <f>入力シート!F19</f>
        <v>0</v>
      </c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2"/>
      <c r="AB7" s="65"/>
      <c r="AC7" s="74"/>
      <c r="AD7" s="65"/>
      <c r="AE7" s="74"/>
      <c r="AF7" s="74"/>
      <c r="AG7" s="65"/>
      <c r="AH7" s="83"/>
      <c r="AI7" s="83"/>
      <c r="AJ7" s="83"/>
      <c r="AK7" s="83"/>
      <c r="AL7" s="83"/>
      <c r="AM7" s="83"/>
      <c r="AN7" s="83"/>
      <c r="AO7" s="83"/>
    </row>
    <row r="8" spans="1:41" s="72" customFormat="1" ht="3.6" customHeight="1" x14ac:dyDescent="0.4">
      <c r="A8" s="385"/>
      <c r="B8" s="364" t="s">
        <v>27</v>
      </c>
      <c r="C8" s="62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86"/>
      <c r="S8" s="86"/>
      <c r="T8" s="86"/>
      <c r="U8" s="86"/>
      <c r="V8" s="86"/>
      <c r="W8" s="86"/>
      <c r="X8" s="86"/>
      <c r="Y8" s="86"/>
      <c r="Z8" s="103"/>
    </row>
    <row r="9" spans="1:41" ht="19.350000000000001" customHeight="1" x14ac:dyDescent="0.4">
      <c r="A9" s="385"/>
      <c r="B9" s="383"/>
      <c r="C9" s="79"/>
      <c r="D9" s="74" t="s">
        <v>117</v>
      </c>
      <c r="E9" s="74" t="s">
        <v>121</v>
      </c>
      <c r="F9" s="74" t="s">
        <v>118</v>
      </c>
      <c r="G9" s="78" t="s">
        <v>121</v>
      </c>
      <c r="H9" s="78" t="s">
        <v>119</v>
      </c>
      <c r="I9" s="78" t="s">
        <v>121</v>
      </c>
      <c r="J9" s="78" t="s">
        <v>120</v>
      </c>
      <c r="K9" s="382">
        <f>入力シート!E10</f>
        <v>0</v>
      </c>
      <c r="L9" s="382"/>
      <c r="M9" s="66" t="s">
        <v>106</v>
      </c>
      <c r="N9" s="382">
        <f>入力シート!G10</f>
        <v>0</v>
      </c>
      <c r="O9" s="382"/>
      <c r="P9" s="66" t="s">
        <v>104</v>
      </c>
      <c r="Q9" s="382">
        <f>入力シート!I10</f>
        <v>0</v>
      </c>
      <c r="R9" s="382"/>
      <c r="S9" s="65" t="s">
        <v>105</v>
      </c>
      <c r="T9" s="65"/>
      <c r="U9" s="65" t="s">
        <v>134</v>
      </c>
      <c r="V9" s="396" t="str">
        <f>入力シート!K10</f>
        <v/>
      </c>
      <c r="W9" s="396"/>
      <c r="X9" s="396"/>
      <c r="Y9" s="83" t="s">
        <v>146</v>
      </c>
      <c r="Z9" s="101" t="s">
        <v>135</v>
      </c>
    </row>
    <row r="10" spans="1:41" s="72" customFormat="1" ht="3.6" customHeight="1" x14ac:dyDescent="0.4">
      <c r="A10" s="385"/>
      <c r="B10" s="365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20"/>
      <c r="S10" s="20"/>
      <c r="T10" s="20"/>
      <c r="U10" s="20"/>
      <c r="V10" s="20"/>
      <c r="W10" s="20"/>
      <c r="X10" s="20"/>
      <c r="Y10" s="20"/>
      <c r="Z10" s="102"/>
    </row>
    <row r="11" spans="1:41" s="21" customFormat="1" ht="29.25" customHeight="1" x14ac:dyDescent="0.4">
      <c r="A11" s="385"/>
      <c r="B11" s="69" t="s">
        <v>59</v>
      </c>
      <c r="C11" s="94" t="s">
        <v>144</v>
      </c>
      <c r="D11" s="93"/>
      <c r="E11" s="395" t="str">
        <f>入力シート!R11</f>
        <v/>
      </c>
      <c r="F11" s="395"/>
      <c r="G11" s="395"/>
      <c r="H11" s="395"/>
      <c r="I11" s="395"/>
      <c r="J11" s="395"/>
      <c r="K11" s="395"/>
      <c r="L11" s="70"/>
      <c r="M11" s="70" t="s">
        <v>145</v>
      </c>
      <c r="N11" s="70"/>
      <c r="O11" s="395" t="str">
        <f>入力シート!R12</f>
        <v/>
      </c>
      <c r="P11" s="395"/>
      <c r="Q11" s="395"/>
      <c r="R11" s="395"/>
      <c r="S11" s="395"/>
      <c r="T11" s="395"/>
      <c r="U11" s="395"/>
      <c r="V11" s="395"/>
      <c r="W11" s="395"/>
      <c r="X11" s="391" t="s">
        <v>143</v>
      </c>
      <c r="Y11" s="393"/>
      <c r="Z11" s="394"/>
      <c r="AC11" s="65"/>
      <c r="AE11" s="65"/>
    </row>
    <row r="12" spans="1:41" s="21" customFormat="1" ht="29.25" customHeight="1" x14ac:dyDescent="0.4">
      <c r="A12" s="385"/>
      <c r="B12" s="69" t="s">
        <v>60</v>
      </c>
      <c r="C12" s="362">
        <f>入力シート!D23</f>
        <v>0</v>
      </c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93" t="s">
        <v>134</v>
      </c>
      <c r="V12" s="380">
        <f>入力シート!H23</f>
        <v>0</v>
      </c>
      <c r="W12" s="380"/>
      <c r="X12" s="380"/>
      <c r="Y12" s="93" t="str">
        <f>IF(入力シート!R24=1,"級",IF(入力シート!R24=2,"度",""))</f>
        <v>級</v>
      </c>
      <c r="Z12" s="104" t="s">
        <v>135</v>
      </c>
    </row>
    <row r="13" spans="1:41" s="72" customFormat="1" ht="3.6" customHeight="1" x14ac:dyDescent="0.4">
      <c r="A13" s="385"/>
      <c r="B13" s="364" t="s">
        <v>25</v>
      </c>
      <c r="C13" s="59"/>
      <c r="D13" s="74"/>
      <c r="E13" s="74"/>
      <c r="F13" s="74"/>
      <c r="G13" s="74"/>
      <c r="H13" s="74"/>
      <c r="I13" s="74"/>
      <c r="J13" s="74"/>
      <c r="K13" s="74"/>
      <c r="L13" s="74"/>
      <c r="M13" s="65"/>
      <c r="N13" s="65"/>
      <c r="O13" s="65"/>
      <c r="P13" s="65"/>
      <c r="Q13" s="74"/>
      <c r="R13" s="65"/>
      <c r="S13" s="65"/>
      <c r="T13" s="65"/>
      <c r="U13" s="65"/>
      <c r="V13" s="65"/>
      <c r="W13" s="65"/>
      <c r="X13" s="65"/>
      <c r="Y13" s="65"/>
      <c r="Z13" s="101"/>
    </row>
    <row r="14" spans="1:41" ht="19.350000000000001" customHeight="1" x14ac:dyDescent="0.4">
      <c r="A14" s="385"/>
      <c r="B14" s="383"/>
      <c r="C14" s="59"/>
      <c r="D14" s="83" t="s">
        <v>136</v>
      </c>
      <c r="E14" s="83"/>
      <c r="F14" s="83" t="s">
        <v>121</v>
      </c>
      <c r="G14" s="83" t="s">
        <v>134</v>
      </c>
      <c r="H14" s="382">
        <f>入力シート!I24</f>
        <v>0</v>
      </c>
      <c r="I14" s="382"/>
      <c r="J14" s="382"/>
      <c r="K14" s="74" t="s">
        <v>137</v>
      </c>
      <c r="L14" s="74" t="s">
        <v>138</v>
      </c>
      <c r="M14" s="74" t="s">
        <v>139</v>
      </c>
      <c r="N14" s="74" t="s">
        <v>121</v>
      </c>
      <c r="O14" s="74" t="s">
        <v>140</v>
      </c>
      <c r="P14" s="83" t="s">
        <v>135</v>
      </c>
      <c r="Q14" s="83"/>
      <c r="R14" s="81" t="s">
        <v>141</v>
      </c>
      <c r="S14" s="382">
        <f>入力シート!E25</f>
        <v>0</v>
      </c>
      <c r="T14" s="382"/>
      <c r="U14" s="382"/>
      <c r="V14" s="382"/>
      <c r="W14" s="382"/>
      <c r="X14" s="382"/>
      <c r="Y14" s="65" t="s">
        <v>142</v>
      </c>
      <c r="Z14" s="101"/>
    </row>
    <row r="15" spans="1:41" s="72" customFormat="1" ht="3.6" customHeight="1" x14ac:dyDescent="0.4">
      <c r="A15" s="385"/>
      <c r="B15" s="365"/>
      <c r="C15" s="5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5"/>
      <c r="S15" s="65"/>
      <c r="T15" s="65"/>
      <c r="U15" s="65"/>
      <c r="V15" s="65"/>
      <c r="W15" s="65"/>
      <c r="X15" s="65"/>
      <c r="Y15" s="65"/>
      <c r="Z15" s="101"/>
    </row>
    <row r="16" spans="1:41" ht="26.25" customHeight="1" x14ac:dyDescent="0.4">
      <c r="A16" s="385"/>
      <c r="B16" s="364" t="s">
        <v>26</v>
      </c>
      <c r="C16" s="379" t="s">
        <v>28</v>
      </c>
      <c r="D16" s="380"/>
      <c r="E16" s="381"/>
      <c r="F16" s="423">
        <f>入力シート!D34</f>
        <v>0</v>
      </c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424"/>
    </row>
    <row r="17" spans="1:26" ht="24.95" customHeight="1" x14ac:dyDescent="0.4">
      <c r="A17" s="385"/>
      <c r="B17" s="365"/>
      <c r="C17" s="379" t="s">
        <v>29</v>
      </c>
      <c r="D17" s="380"/>
      <c r="E17" s="381"/>
      <c r="F17" s="420">
        <f>入力シート!D35</f>
        <v>0</v>
      </c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2"/>
    </row>
    <row r="18" spans="1:26" ht="29.25" customHeight="1" x14ac:dyDescent="0.4">
      <c r="A18" s="385"/>
      <c r="B18" s="366" t="s">
        <v>61</v>
      </c>
      <c r="C18" s="373">
        <f>入力シート!D29</f>
        <v>0</v>
      </c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5">
        <f>入力シート!D30</f>
        <v>0</v>
      </c>
      <c r="S18" s="375"/>
      <c r="T18" s="375"/>
      <c r="U18" s="375"/>
      <c r="V18" s="375"/>
      <c r="W18" s="375"/>
      <c r="X18" s="375"/>
      <c r="Y18" s="375"/>
      <c r="Z18" s="376"/>
    </row>
    <row r="19" spans="1:26" ht="29.25" customHeight="1" thickBot="1" x14ac:dyDescent="0.45">
      <c r="A19" s="386"/>
      <c r="B19" s="367"/>
      <c r="C19" s="377">
        <f>入力シート!D28</f>
        <v>0</v>
      </c>
      <c r="D19" s="378"/>
      <c r="E19" s="378"/>
      <c r="F19" s="378"/>
      <c r="G19" s="378"/>
      <c r="H19" s="378"/>
      <c r="I19" s="378"/>
      <c r="J19" s="378"/>
      <c r="K19" s="378"/>
      <c r="L19" s="378"/>
      <c r="M19" s="95" t="s">
        <v>159</v>
      </c>
      <c r="N19" s="95"/>
      <c r="O19" s="426">
        <f>入力シート!D31</f>
        <v>0</v>
      </c>
      <c r="P19" s="425"/>
      <c r="Q19" s="425"/>
      <c r="R19" s="186" t="s">
        <v>160</v>
      </c>
      <c r="S19" s="425">
        <f>入力シート!E31</f>
        <v>0</v>
      </c>
      <c r="T19" s="425"/>
      <c r="U19" s="425"/>
      <c r="V19" s="186" t="s">
        <v>135</v>
      </c>
      <c r="W19" s="425">
        <f>入力シート!G31</f>
        <v>0</v>
      </c>
      <c r="X19" s="425"/>
      <c r="Y19" s="425"/>
      <c r="Z19" s="187"/>
    </row>
    <row r="20" spans="1:26" s="72" customFormat="1" ht="17.850000000000001" customHeight="1" thickTop="1" x14ac:dyDescent="0.4">
      <c r="A20" s="349" t="s">
        <v>51</v>
      </c>
      <c r="B20" s="359" t="s">
        <v>55</v>
      </c>
      <c r="C20" s="368">
        <f>入力シート!D38</f>
        <v>0</v>
      </c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65"/>
      <c r="T20" s="65"/>
      <c r="U20" s="65"/>
      <c r="V20" s="65"/>
      <c r="W20" s="65"/>
      <c r="X20" s="65"/>
      <c r="Y20" s="65"/>
      <c r="Z20" s="101"/>
    </row>
    <row r="21" spans="1:26" s="72" customFormat="1" ht="3.6" customHeight="1" x14ac:dyDescent="0.4">
      <c r="A21" s="349"/>
      <c r="B21" s="360"/>
      <c r="C21" s="368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65"/>
      <c r="T21" s="65"/>
      <c r="U21" s="65"/>
      <c r="V21" s="65"/>
      <c r="W21" s="65"/>
      <c r="X21" s="65"/>
      <c r="Y21" s="65"/>
      <c r="Z21" s="101"/>
    </row>
    <row r="22" spans="1:26" ht="21.4" customHeight="1" x14ac:dyDescent="0.4">
      <c r="A22" s="349"/>
      <c r="B22" s="360"/>
      <c r="C22" s="368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84" t="s">
        <v>129</v>
      </c>
      <c r="T22" s="65"/>
      <c r="U22" s="65"/>
      <c r="V22" s="65"/>
      <c r="W22" s="74" t="s">
        <v>128</v>
      </c>
      <c r="X22" s="74" t="s">
        <v>121</v>
      </c>
      <c r="Y22" s="74" t="s">
        <v>127</v>
      </c>
      <c r="Z22" s="101"/>
    </row>
    <row r="23" spans="1:26" s="72" customFormat="1" ht="3.6" customHeight="1" x14ac:dyDescent="0.4">
      <c r="A23" s="349"/>
      <c r="B23" s="361"/>
      <c r="C23" s="368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65"/>
      <c r="T23" s="65"/>
      <c r="U23" s="65"/>
      <c r="V23" s="65"/>
      <c r="W23" s="65"/>
      <c r="X23" s="65"/>
      <c r="Y23" s="65"/>
      <c r="Z23" s="101"/>
    </row>
    <row r="24" spans="1:26" ht="30" customHeight="1" x14ac:dyDescent="0.4">
      <c r="A24" s="349"/>
      <c r="B24" s="23" t="s">
        <v>30</v>
      </c>
      <c r="C24" s="350">
        <f>入力シート!D41</f>
        <v>0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2"/>
    </row>
    <row r="25" spans="1:26" ht="33" customHeight="1" x14ac:dyDescent="0.4">
      <c r="A25" s="349"/>
      <c r="B25" s="23" t="s">
        <v>37</v>
      </c>
      <c r="C25" s="350" t="str">
        <f>入力シート!R42</f>
        <v xml:space="preserve"> </v>
      </c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2"/>
    </row>
    <row r="26" spans="1:26" ht="28.5" customHeight="1" x14ac:dyDescent="0.4">
      <c r="A26" s="349"/>
      <c r="B26" s="24" t="s">
        <v>43</v>
      </c>
      <c r="C26" s="353">
        <f>入力シート!D40</f>
        <v>0</v>
      </c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5"/>
    </row>
    <row r="27" spans="1:26" ht="27" customHeight="1" x14ac:dyDescent="0.4">
      <c r="A27" s="349"/>
      <c r="B27" s="75" t="s">
        <v>31</v>
      </c>
      <c r="C27" s="350" t="str">
        <f>入力シート!R43</f>
        <v/>
      </c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2"/>
    </row>
    <row r="28" spans="1:26" s="72" customFormat="1" ht="3.6" customHeight="1" x14ac:dyDescent="0.4">
      <c r="A28" s="105"/>
      <c r="B28" s="90"/>
      <c r="C28" s="96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65"/>
      <c r="S28" s="65"/>
      <c r="T28" s="65"/>
      <c r="U28" s="65"/>
      <c r="V28" s="65"/>
      <c r="W28" s="65"/>
      <c r="X28" s="65"/>
      <c r="Y28" s="65"/>
      <c r="Z28" s="101"/>
    </row>
    <row r="29" spans="1:26" s="3" customFormat="1" ht="23.1" customHeight="1" x14ac:dyDescent="0.4">
      <c r="A29" s="76" t="s">
        <v>49</v>
      </c>
      <c r="B29" s="77"/>
      <c r="C29" s="91"/>
      <c r="D29" s="65" t="s">
        <v>130</v>
      </c>
      <c r="E29" s="81"/>
      <c r="F29" s="81" t="s">
        <v>121</v>
      </c>
      <c r="G29" s="81" t="s">
        <v>131</v>
      </c>
      <c r="H29" s="81"/>
      <c r="I29" s="81"/>
      <c r="J29" s="81"/>
      <c r="K29" s="81" t="s">
        <v>121</v>
      </c>
      <c r="L29" s="81" t="s">
        <v>132</v>
      </c>
      <c r="M29" s="81"/>
      <c r="N29" s="81" t="s">
        <v>121</v>
      </c>
      <c r="O29" s="81" t="s">
        <v>133</v>
      </c>
      <c r="P29" s="81"/>
      <c r="Q29" s="81" t="s">
        <v>134</v>
      </c>
      <c r="R29" s="382">
        <f>入力シート!I44</f>
        <v>0</v>
      </c>
      <c r="S29" s="382"/>
      <c r="T29" s="382"/>
      <c r="U29" s="382"/>
      <c r="V29" s="382"/>
      <c r="W29" s="382"/>
      <c r="X29" s="382"/>
      <c r="Y29" s="382"/>
      <c r="Z29" s="101" t="s">
        <v>135</v>
      </c>
    </row>
    <row r="30" spans="1:26" s="72" customFormat="1" ht="3.6" customHeight="1" thickBot="1" x14ac:dyDescent="0.45">
      <c r="A30" s="108"/>
      <c r="B30" s="109"/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2"/>
      <c r="S30" s="112"/>
      <c r="T30" s="112"/>
      <c r="U30" s="112"/>
      <c r="V30" s="112"/>
      <c r="W30" s="112"/>
      <c r="X30" s="112"/>
      <c r="Y30" s="112"/>
      <c r="Z30" s="113"/>
    </row>
    <row r="31" spans="1:26" ht="24.75" customHeight="1" thickTop="1" x14ac:dyDescent="0.4">
      <c r="A31" s="340" t="s">
        <v>35</v>
      </c>
      <c r="B31" s="341"/>
      <c r="C31" s="407" t="s">
        <v>46</v>
      </c>
      <c r="D31" s="408"/>
      <c r="E31" s="409" t="s">
        <v>45</v>
      </c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10"/>
    </row>
    <row r="32" spans="1:26" s="3" customFormat="1" ht="24.75" customHeight="1" x14ac:dyDescent="0.4">
      <c r="A32" s="340"/>
      <c r="B32" s="341"/>
      <c r="C32" s="407" t="s">
        <v>46</v>
      </c>
      <c r="D32" s="408"/>
      <c r="E32" s="411" t="s">
        <v>147</v>
      </c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2"/>
    </row>
    <row r="33" spans="1:26" s="3" customFormat="1" ht="29.25" customHeight="1" x14ac:dyDescent="0.4">
      <c r="A33" s="340"/>
      <c r="B33" s="341"/>
      <c r="C33" s="413" t="s">
        <v>48</v>
      </c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5"/>
    </row>
    <row r="34" spans="1:26" s="3" customFormat="1" ht="28.5" customHeight="1" x14ac:dyDescent="0.4">
      <c r="A34" s="342"/>
      <c r="B34" s="343"/>
      <c r="C34" s="98"/>
      <c r="D34" s="416" t="s">
        <v>44</v>
      </c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7"/>
    </row>
    <row r="35" spans="1:26" s="5" customFormat="1" ht="22.5" customHeight="1" x14ac:dyDescent="0.4">
      <c r="A35" s="344" t="s">
        <v>58</v>
      </c>
      <c r="B35" s="345"/>
      <c r="C35" s="405" t="s">
        <v>46</v>
      </c>
      <c r="D35" s="406"/>
      <c r="E35" s="418" t="s">
        <v>54</v>
      </c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9"/>
    </row>
    <row r="36" spans="1:26" ht="18.75" customHeight="1" thickBot="1" x14ac:dyDescent="0.45">
      <c r="A36" s="346"/>
      <c r="B36" s="347"/>
      <c r="C36" s="63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106"/>
      <c r="S36" s="106"/>
      <c r="T36" s="106"/>
      <c r="U36" s="106"/>
      <c r="V36" s="106"/>
      <c r="W36" s="106"/>
      <c r="X36" s="106"/>
      <c r="Y36" s="106"/>
      <c r="Z36" s="107"/>
    </row>
    <row r="37" spans="1:26" ht="26.25" customHeight="1" x14ac:dyDescent="0.4">
      <c r="A37" s="348" t="s">
        <v>42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</row>
    <row r="38" spans="1:26" ht="31.5" customHeight="1" x14ac:dyDescent="0.4">
      <c r="A38" s="89" t="s">
        <v>47</v>
      </c>
      <c r="B38" s="92"/>
      <c r="C38" s="92"/>
      <c r="D38" s="92"/>
      <c r="E38" s="92"/>
      <c r="F38" s="71"/>
      <c r="G38" s="92" t="s">
        <v>39</v>
      </c>
      <c r="H38" s="92"/>
      <c r="I38" s="92"/>
      <c r="J38" s="92"/>
      <c r="K38" s="71"/>
      <c r="L38" s="93"/>
      <c r="M38" s="82"/>
      <c r="N38" s="92"/>
      <c r="O38" s="92"/>
      <c r="P38" s="92"/>
      <c r="Q38" s="25" t="s">
        <v>40</v>
      </c>
      <c r="R38" s="93"/>
      <c r="S38" s="93"/>
      <c r="T38" s="93"/>
      <c r="U38" s="93"/>
      <c r="V38" s="93"/>
      <c r="W38" s="93"/>
      <c r="X38" s="93"/>
      <c r="Y38" s="93"/>
      <c r="Z38" s="85"/>
    </row>
    <row r="39" spans="1:26" ht="30" customHeight="1" x14ac:dyDescent="0.4">
      <c r="A39" s="89" t="s">
        <v>38</v>
      </c>
      <c r="B39" s="92"/>
      <c r="C39" s="92"/>
      <c r="D39" s="92"/>
      <c r="E39" s="92"/>
      <c r="F39" s="71"/>
      <c r="G39" s="92" t="s">
        <v>41</v>
      </c>
      <c r="H39" s="92"/>
      <c r="I39" s="92"/>
      <c r="J39" s="92"/>
      <c r="K39" s="71"/>
      <c r="L39" s="93"/>
      <c r="M39" s="93"/>
      <c r="N39" s="92"/>
      <c r="O39" s="92"/>
      <c r="P39" s="92"/>
      <c r="Q39" s="25" t="s">
        <v>52</v>
      </c>
      <c r="R39" s="93"/>
      <c r="S39" s="93"/>
      <c r="T39" s="93"/>
      <c r="U39" s="93"/>
      <c r="V39" s="92" t="s">
        <v>57</v>
      </c>
      <c r="W39" s="93"/>
      <c r="X39" s="93"/>
      <c r="Y39" s="93"/>
      <c r="Z39" s="85"/>
    </row>
    <row r="40" spans="1:26" ht="27.75" customHeight="1" x14ac:dyDescent="0.4">
      <c r="A40" s="338" t="s">
        <v>50</v>
      </c>
      <c r="B40" s="338"/>
      <c r="C40" s="338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</row>
  </sheetData>
  <sheetProtection algorithmName="SHA-512" hashValue="UjLivxp8BbuMbcHoX/7gC6TIfDzxcNmTdau8bSuVQzFezBtr3DG+5gtEBzQoC8RRLHe/yj58RsxGTswc0Jgqdg==" saltValue="uwJbaY3TE9qfTBW4GBsWKw==" spinCount="100000" sheet="1" objects="1" scenarios="1" selectLockedCells="1" selectUnlockedCells="1"/>
  <mergeCells count="53">
    <mergeCell ref="D34:Z34"/>
    <mergeCell ref="E35:Z35"/>
    <mergeCell ref="F17:Z17"/>
    <mergeCell ref="F16:Z16"/>
    <mergeCell ref="S19:U19"/>
    <mergeCell ref="O19:Q19"/>
    <mergeCell ref="W19:Y19"/>
    <mergeCell ref="X5:Z5"/>
    <mergeCell ref="X11:Z11"/>
    <mergeCell ref="E11:K11"/>
    <mergeCell ref="O11:W11"/>
    <mergeCell ref="V9:X9"/>
    <mergeCell ref="C5:W5"/>
    <mergeCell ref="O6:Z6"/>
    <mergeCell ref="C6:N6"/>
    <mergeCell ref="A2:A19"/>
    <mergeCell ref="B2:B4"/>
    <mergeCell ref="B8:B10"/>
    <mergeCell ref="Q9:R9"/>
    <mergeCell ref="N9:O9"/>
    <mergeCell ref="K9:L9"/>
    <mergeCell ref="C7:N7"/>
    <mergeCell ref="B20:B23"/>
    <mergeCell ref="C12:T12"/>
    <mergeCell ref="B16:B17"/>
    <mergeCell ref="B18:B19"/>
    <mergeCell ref="C20:R23"/>
    <mergeCell ref="O7:Z7"/>
    <mergeCell ref="C18:Q18"/>
    <mergeCell ref="R18:Z18"/>
    <mergeCell ref="C19:L19"/>
    <mergeCell ref="C16:E16"/>
    <mergeCell ref="C17:E17"/>
    <mergeCell ref="B13:B15"/>
    <mergeCell ref="H14:J14"/>
    <mergeCell ref="S14:X14"/>
    <mergeCell ref="V12:X12"/>
    <mergeCell ref="A40:Q40"/>
    <mergeCell ref="A31:B34"/>
    <mergeCell ref="A35:B36"/>
    <mergeCell ref="A37:Q37"/>
    <mergeCell ref="A20:A27"/>
    <mergeCell ref="C24:Z24"/>
    <mergeCell ref="C25:Z25"/>
    <mergeCell ref="C26:Z26"/>
    <mergeCell ref="C27:Z27"/>
    <mergeCell ref="R29:Y29"/>
    <mergeCell ref="C35:D35"/>
    <mergeCell ref="C32:D32"/>
    <mergeCell ref="C31:D31"/>
    <mergeCell ref="E31:Z31"/>
    <mergeCell ref="E32:Z32"/>
    <mergeCell ref="C33:Z33"/>
  </mergeCells>
  <phoneticPr fontId="22"/>
  <printOptions horizontalCentered="1" verticalCentered="1"/>
  <pageMargins left="0.9055118110236221" right="0.70866141732283472" top="0.35433070866141736" bottom="0.35433070866141736" header="0" footer="0"/>
  <pageSetup paperSize="9" scale="8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8857AC1-E0F3-4F29-A0D7-4BBA6902F516}">
            <xm:f>入力シート!$R$14=1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F3</xm:sqref>
        </x14:conditionalFormatting>
        <x14:conditionalFormatting xmlns:xm="http://schemas.microsoft.com/office/excel/2006/main">
          <x14:cfRule type="expression" priority="40" id="{FAF98832-6D4F-4024-BEAE-CD9E91888918}">
            <xm:f>入力シート!$R$14=2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O3</xm:sqref>
        </x14:conditionalFormatting>
        <x14:conditionalFormatting xmlns:xm="http://schemas.microsoft.com/office/excel/2006/main">
          <x14:cfRule type="expression" priority="41" id="{FB0BD2B8-8329-4090-AA05-0257151DA751}">
            <xm:f>入力シート!$R$14=3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V3:Y3</xm:sqref>
        </x14:conditionalFormatting>
        <x14:conditionalFormatting xmlns:xm="http://schemas.microsoft.com/office/excel/2006/main">
          <x14:cfRule type="expression" priority="26" id="{D4D33FB6-D785-4F98-A80A-0DCEE32C984D}">
            <xm:f>入力シート!$R$14=1</xm:f>
            <x14:dxf>
              <border>
                <left/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G3</xm:sqref>
        </x14:conditionalFormatting>
        <x14:conditionalFormatting xmlns:xm="http://schemas.microsoft.com/office/excel/2006/main">
          <x14:cfRule type="expression" priority="25" id="{1A3F824F-5365-49B1-89D8-3A3E4D768B85}">
            <xm:f>入力シート!$R$14=2</xm:f>
            <x14:dxf>
              <border>
                <left/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P3</xm:sqref>
        </x14:conditionalFormatting>
        <x14:conditionalFormatting xmlns:xm="http://schemas.microsoft.com/office/excel/2006/main">
          <x14:cfRule type="expression" priority="24" id="{06857844-540E-46E8-A085-0E8DE3475AF6}">
            <xm:f>入力シート!$R$3=1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D9</xm:sqref>
        </x14:conditionalFormatting>
        <x14:conditionalFormatting xmlns:xm="http://schemas.microsoft.com/office/excel/2006/main">
          <x14:cfRule type="expression" priority="23" id="{BCCF109B-BD46-4E81-A123-D576738527EE}">
            <xm:f>入力シート!$R$3=2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F9</xm:sqref>
        </x14:conditionalFormatting>
        <x14:conditionalFormatting xmlns:xm="http://schemas.microsoft.com/office/excel/2006/main">
          <x14:cfRule type="expression" priority="22" id="{C5313E96-2AA3-4BE6-A82E-A2903C33950B}">
            <xm:f>入力シート!$R$3=3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H9</xm:sqref>
        </x14:conditionalFormatting>
        <x14:conditionalFormatting xmlns:xm="http://schemas.microsoft.com/office/excel/2006/main">
          <x14:cfRule type="expression" priority="21" id="{13FD472D-DD6B-467A-B99B-15F88A9E000E}">
            <xm:f>入力シート!$R$3=4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J9</xm:sqref>
        </x14:conditionalFormatting>
        <x14:conditionalFormatting xmlns:xm="http://schemas.microsoft.com/office/excel/2006/main">
          <x14:cfRule type="expression" priority="20" id="{0A51AD9B-0AD7-4370-9256-9720C01546C4}">
            <xm:f>入力シート!$R$27=1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D14</xm:sqref>
        </x14:conditionalFormatting>
        <x14:conditionalFormatting xmlns:xm="http://schemas.microsoft.com/office/excel/2006/main">
          <x14:cfRule type="expression" priority="19" id="{6A5533C5-76F7-4090-A6C2-503CDD24AD9F}">
            <xm:f>入力シート!$R$27=1</xm:f>
            <x14:dxf>
              <border>
                <left/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E14</xm:sqref>
        </x14:conditionalFormatting>
        <x14:conditionalFormatting xmlns:xm="http://schemas.microsoft.com/office/excel/2006/main">
          <x14:cfRule type="expression" priority="18" id="{98D27B57-85D0-46BF-B99C-4BAA01F5FCA3}">
            <xm:f>入力シート!$R$30=2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K14</xm:sqref>
        </x14:conditionalFormatting>
        <x14:conditionalFormatting xmlns:xm="http://schemas.microsoft.com/office/excel/2006/main">
          <x14:cfRule type="expression" priority="17" id="{19EE0986-81E7-4173-9C2F-483D210859CC}">
            <xm:f>入力シート!$R$30=3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L14</xm:sqref>
        </x14:conditionalFormatting>
        <x14:conditionalFormatting xmlns:xm="http://schemas.microsoft.com/office/excel/2006/main">
          <x14:cfRule type="expression" priority="16" id="{E2A02A69-851C-4917-AC2E-B88648B22A4D}">
            <xm:f>入力シート!$R$30=4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M14</xm:sqref>
        </x14:conditionalFormatting>
        <x14:conditionalFormatting xmlns:xm="http://schemas.microsoft.com/office/excel/2006/main">
          <x14:cfRule type="expression" priority="15" id="{B2B375E7-3314-4D88-B4A3-2935CEC0F060}">
            <xm:f>入力シート!$R$30=5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O14</xm:sqref>
        </x14:conditionalFormatting>
        <x14:conditionalFormatting xmlns:xm="http://schemas.microsoft.com/office/excel/2006/main">
          <x14:cfRule type="expression" priority="14" id="{282DD84A-E9EE-470F-9B3C-EABC8E762F63}">
            <xm:f>入力シート!$R$38=2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W22</xm:sqref>
        </x14:conditionalFormatting>
        <x14:conditionalFormatting xmlns:xm="http://schemas.microsoft.com/office/excel/2006/main">
          <x14:cfRule type="expression" priority="13" id="{BFB16E3E-6954-40A0-BDA4-846A241AB057}">
            <xm:f>入力シート!$R$38=3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Y22</xm:sqref>
        </x14:conditionalFormatting>
        <x14:conditionalFormatting xmlns:xm="http://schemas.microsoft.com/office/excel/2006/main">
          <x14:cfRule type="expression" priority="12" id="{4566326F-3140-4EE9-90E9-5DF03E96A81E}">
            <xm:f>入力シート!$R$45=2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D29</xm:sqref>
        </x14:conditionalFormatting>
        <x14:conditionalFormatting xmlns:xm="http://schemas.microsoft.com/office/excel/2006/main">
          <x14:cfRule type="expression" priority="11" id="{18791DF4-D0AD-494E-85DA-A66787DF6EE8}">
            <xm:f>入力シート!$R$45=2</xm:f>
            <x14:dxf>
              <border>
                <left/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E29</xm:sqref>
        </x14:conditionalFormatting>
        <x14:conditionalFormatting xmlns:xm="http://schemas.microsoft.com/office/excel/2006/main">
          <x14:cfRule type="expression" priority="10" id="{A3220BA7-81B6-4207-9985-43944EA9A61D}">
            <xm:f>入力シート!$R$45=3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G29</xm:sqref>
        </x14:conditionalFormatting>
        <x14:conditionalFormatting xmlns:xm="http://schemas.microsoft.com/office/excel/2006/main">
          <x14:cfRule type="expression" priority="9" id="{5AFBA74B-67D7-4C80-B43B-320CA058CAD0}">
            <xm:f>入力シート!$R$45=3</xm:f>
            <x14:dxf>
              <border>
                <left/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H29:I29</xm:sqref>
        </x14:conditionalFormatting>
        <x14:conditionalFormatting xmlns:xm="http://schemas.microsoft.com/office/excel/2006/main">
          <x14:cfRule type="expression" priority="8" id="{930E8367-CB75-4D73-A30F-B6F50CB79663}">
            <xm:f>入力シート!$R$45=3</xm:f>
            <x14:dxf>
              <border>
                <left/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J29</xm:sqref>
        </x14:conditionalFormatting>
        <x14:conditionalFormatting xmlns:xm="http://schemas.microsoft.com/office/excel/2006/main">
          <x14:cfRule type="expression" priority="7" id="{8515A666-32E1-420B-8AD7-CCF5DBF1E637}">
            <xm:f>入力シート!$R$45=4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L29</xm:sqref>
        </x14:conditionalFormatting>
        <x14:conditionalFormatting xmlns:xm="http://schemas.microsoft.com/office/excel/2006/main">
          <x14:cfRule type="expression" priority="6" id="{7794D344-D644-4742-89C2-C4F8B5852233}">
            <xm:f>入力シート!$R$45=4</xm:f>
            <x14:dxf>
              <border>
                <left/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M29</xm:sqref>
        </x14:conditionalFormatting>
        <x14:conditionalFormatting xmlns:xm="http://schemas.microsoft.com/office/excel/2006/main">
          <x14:cfRule type="expression" priority="5" id="{DD02415B-3AAB-475C-99B3-4C554B1944DB}">
            <xm:f>入力シート!$R$45=5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O29</xm:sqref>
        </x14:conditionalFormatting>
        <x14:conditionalFormatting xmlns:xm="http://schemas.microsoft.com/office/excel/2006/main">
          <x14:cfRule type="expression" priority="4" id="{D0C937CD-B3CC-4917-ACED-7D9F7795E2F4}">
            <xm:f>入力シート!$R$45=5</xm:f>
            <x14:dxf>
              <border>
                <left/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P29</xm:sqref>
        </x14:conditionalFormatting>
        <x14:conditionalFormatting xmlns:xm="http://schemas.microsoft.com/office/excel/2006/main">
          <x14:cfRule type="expression" priority="3" id="{E9C59F5F-6CE0-45D7-8F2A-C510A7FBDA88}">
            <xm:f>入力シート!$R$27=1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K14:M14 O14</xm:sqref>
        </x14:conditionalFormatting>
        <x14:conditionalFormatting xmlns:xm="http://schemas.microsoft.com/office/excel/2006/main">
          <x14:cfRule type="expression" priority="2" id="{7DED711A-6D7A-4BE8-A26D-C318FF4D18DF}">
            <xm:f>入力シート!$R$45&lt;4</xm:f>
            <x14:dxf>
              <font>
                <color theme="0"/>
              </font>
            </x14:dxf>
          </x14:cfRule>
          <xm:sqref>R29:Y29</xm:sqref>
        </x14:conditionalFormatting>
        <x14:conditionalFormatting xmlns:xm="http://schemas.microsoft.com/office/excel/2006/main">
          <x14:cfRule type="expression" priority="1" id="{BD0EA7F9-311D-418D-B1A5-66F120F7ECE9}">
            <xm:f>入力シート!$R$27=1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H14:J14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5"/>
  <sheetViews>
    <sheetView showGridLines="0" view="pageBreakPreview" topLeftCell="A4" zoomScaleNormal="100" zoomScaleSheetLayoutView="100" workbookViewId="0">
      <selection activeCell="A3" sqref="A3:B3"/>
    </sheetView>
  </sheetViews>
  <sheetFormatPr defaultRowHeight="18.75" x14ac:dyDescent="0.4"/>
  <cols>
    <col min="1" max="1" width="19.625" customWidth="1"/>
    <col min="2" max="2" width="61.125" customWidth="1"/>
  </cols>
  <sheetData>
    <row r="1" spans="1:2" s="4" customFormat="1" ht="67.5" customHeight="1" x14ac:dyDescent="0.4"/>
    <row r="2" spans="1:2" x14ac:dyDescent="0.4">
      <c r="A2" s="19" t="s">
        <v>72</v>
      </c>
      <c r="B2" s="20"/>
    </row>
    <row r="3" spans="1:2" s="1" customFormat="1" ht="20.100000000000001" customHeight="1" x14ac:dyDescent="0.4">
      <c r="A3" s="430" t="s">
        <v>0</v>
      </c>
      <c r="B3" s="431"/>
    </row>
    <row r="4" spans="1:2" s="1" customFormat="1" ht="20.100000000000001" customHeight="1" x14ac:dyDescent="0.4">
      <c r="A4" s="432" t="s">
        <v>62</v>
      </c>
      <c r="B4" s="433"/>
    </row>
    <row r="5" spans="1:2" s="1" customFormat="1" ht="20.100000000000001" customHeight="1" x14ac:dyDescent="0.4">
      <c r="A5" s="434" t="s">
        <v>1</v>
      </c>
      <c r="B5" s="435"/>
    </row>
    <row r="6" spans="1:2" s="1" customFormat="1" ht="31.9" customHeight="1" x14ac:dyDescent="0.4">
      <c r="A6" s="6" t="s">
        <v>2</v>
      </c>
      <c r="B6" s="26" t="s">
        <v>18</v>
      </c>
    </row>
    <row r="7" spans="1:2" s="1" customFormat="1" ht="18" customHeight="1" x14ac:dyDescent="0.4">
      <c r="A7" s="7" t="s">
        <v>3</v>
      </c>
      <c r="B7" s="26" t="s">
        <v>19</v>
      </c>
    </row>
    <row r="8" spans="1:2" s="1" customFormat="1" ht="33.75" customHeight="1" x14ac:dyDescent="0.4">
      <c r="A8" s="8" t="s">
        <v>4</v>
      </c>
      <c r="B8" s="27" t="s">
        <v>63</v>
      </c>
    </row>
    <row r="9" spans="1:2" s="1" customFormat="1" ht="18.75" customHeight="1" x14ac:dyDescent="0.4">
      <c r="A9" s="6" t="s">
        <v>5</v>
      </c>
      <c r="B9" s="436" t="s">
        <v>20</v>
      </c>
    </row>
    <row r="10" spans="1:2" s="1" customFormat="1" ht="18.75" customHeight="1" x14ac:dyDescent="0.4">
      <c r="A10" s="6" t="s">
        <v>6</v>
      </c>
      <c r="B10" s="437"/>
    </row>
    <row r="11" spans="1:2" s="1" customFormat="1" ht="36.6" customHeight="1" x14ac:dyDescent="0.4">
      <c r="A11" s="9" t="s">
        <v>7</v>
      </c>
      <c r="B11" s="28" t="s">
        <v>21</v>
      </c>
    </row>
    <row r="12" spans="1:2" s="1" customFormat="1" ht="18.75" customHeight="1" x14ac:dyDescent="0.4">
      <c r="A12" s="6" t="s">
        <v>8</v>
      </c>
      <c r="B12" s="438"/>
    </row>
    <row r="13" spans="1:2" s="1" customFormat="1" ht="18.75" customHeight="1" x14ac:dyDescent="0.4">
      <c r="A13" s="6" t="s">
        <v>9</v>
      </c>
      <c r="B13" s="438"/>
    </row>
    <row r="14" spans="1:2" s="1" customFormat="1" ht="18.75" customHeight="1" x14ac:dyDescent="0.4">
      <c r="A14" s="7" t="s">
        <v>10</v>
      </c>
      <c r="B14" s="439" t="s">
        <v>22</v>
      </c>
    </row>
    <row r="15" spans="1:2" s="1" customFormat="1" ht="18.75" customHeight="1" x14ac:dyDescent="0.4">
      <c r="A15" s="12" t="s">
        <v>11</v>
      </c>
      <c r="B15" s="440"/>
    </row>
    <row r="16" spans="1:2" s="1" customFormat="1" ht="18.75" customHeight="1" x14ac:dyDescent="0.4">
      <c r="A16" s="6" t="s">
        <v>10</v>
      </c>
      <c r="B16" s="427"/>
    </row>
    <row r="17" spans="1:2" s="1" customFormat="1" ht="18.75" customHeight="1" x14ac:dyDescent="0.4">
      <c r="A17" s="6" t="s">
        <v>12</v>
      </c>
      <c r="B17" s="427"/>
    </row>
    <row r="18" spans="1:2" s="1" customFormat="1" ht="18.75" customHeight="1" x14ac:dyDescent="0.4">
      <c r="A18" s="15"/>
      <c r="B18" s="16" t="s">
        <v>14</v>
      </c>
    </row>
    <row r="19" spans="1:2" s="1" customFormat="1" ht="18.75" customHeight="1" x14ac:dyDescent="0.4">
      <c r="A19" s="10"/>
      <c r="B19" s="13"/>
    </row>
    <row r="20" spans="1:2" s="1" customFormat="1" ht="18.75" customHeight="1" x14ac:dyDescent="0.4">
      <c r="A20" s="11"/>
      <c r="B20" s="13"/>
    </row>
    <row r="21" spans="1:2" s="1" customFormat="1" ht="18.75" customHeight="1" x14ac:dyDescent="0.4">
      <c r="A21" s="11"/>
      <c r="B21" s="13"/>
    </row>
    <row r="22" spans="1:2" s="1" customFormat="1" ht="18.75" customHeight="1" x14ac:dyDescent="0.4">
      <c r="A22" s="11"/>
      <c r="B22" s="13"/>
    </row>
    <row r="23" spans="1:2" s="1" customFormat="1" ht="18.75" customHeight="1" x14ac:dyDescent="0.4">
      <c r="A23" s="11"/>
      <c r="B23" s="13"/>
    </row>
    <row r="24" spans="1:2" s="1" customFormat="1" ht="18.75" customHeight="1" x14ac:dyDescent="0.4">
      <c r="A24" s="11"/>
      <c r="B24" s="13"/>
    </row>
    <row r="25" spans="1:2" s="1" customFormat="1" ht="18.75" customHeight="1" x14ac:dyDescent="0.4">
      <c r="A25" s="6" t="s">
        <v>10</v>
      </c>
      <c r="B25" s="13"/>
    </row>
    <row r="26" spans="1:2" s="1" customFormat="1" ht="18.75" customHeight="1" x14ac:dyDescent="0.4">
      <c r="A26" s="6" t="s">
        <v>13</v>
      </c>
      <c r="B26" s="13" t="s">
        <v>15</v>
      </c>
    </row>
    <row r="27" spans="1:2" s="1" customFormat="1" ht="18.75" customHeight="1" x14ac:dyDescent="0.4">
      <c r="A27" s="11"/>
      <c r="B27" s="13"/>
    </row>
    <row r="28" spans="1:2" s="1" customFormat="1" ht="18.75" customHeight="1" x14ac:dyDescent="0.4">
      <c r="A28" s="11"/>
      <c r="B28" s="29" t="s">
        <v>23</v>
      </c>
    </row>
    <row r="29" spans="1:2" s="1" customFormat="1" ht="18.75" customHeight="1" x14ac:dyDescent="0.4">
      <c r="A29" s="11"/>
      <c r="B29" s="13"/>
    </row>
    <row r="30" spans="1:2" s="1" customFormat="1" ht="18.75" customHeight="1" x14ac:dyDescent="0.4">
      <c r="A30" s="11"/>
      <c r="B30" s="13"/>
    </row>
    <row r="31" spans="1:2" s="1" customFormat="1" ht="18.75" customHeight="1" x14ac:dyDescent="0.4">
      <c r="A31" s="11"/>
      <c r="B31" s="13"/>
    </row>
    <row r="32" spans="1:2" s="1" customFormat="1" ht="18.75" customHeight="1" x14ac:dyDescent="0.4">
      <c r="A32" s="11"/>
      <c r="B32" s="13"/>
    </row>
    <row r="33" spans="1:2" s="1" customFormat="1" ht="18.75" customHeight="1" x14ac:dyDescent="0.4">
      <c r="A33" s="17"/>
      <c r="B33" s="18"/>
    </row>
    <row r="34" spans="1:2" s="1" customFormat="1" ht="41.1" customHeight="1" x14ac:dyDescent="0.4">
      <c r="A34" s="12" t="s">
        <v>16</v>
      </c>
      <c r="B34" s="14"/>
    </row>
    <row r="35" spans="1:2" x14ac:dyDescent="0.4">
      <c r="A35" s="428" t="s">
        <v>17</v>
      </c>
      <c r="B35" s="429"/>
    </row>
  </sheetData>
  <mergeCells count="8">
    <mergeCell ref="B16:B17"/>
    <mergeCell ref="A35:B35"/>
    <mergeCell ref="A3:B3"/>
    <mergeCell ref="A4:B4"/>
    <mergeCell ref="A5:B5"/>
    <mergeCell ref="B9:B10"/>
    <mergeCell ref="B12:B13"/>
    <mergeCell ref="B14:B15"/>
  </mergeCells>
  <phoneticPr fontId="22"/>
  <pageMargins left="0.74803149606299213" right="0.74803149606299213" top="0.39370078740157483" bottom="0.39370078740157483" header="0.51181102362204722" footer="0.51181102362204722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別記様式第３　除外標章申請書</vt:lpstr>
      <vt:lpstr>別紙</vt:lpstr>
      <vt:lpstr>別記様式第３　除外標章申請書　記載例</vt:lpstr>
      <vt:lpstr>'別記様式第３　除外標章申請書'!Print_Area</vt:lpstr>
      <vt:lpstr>'別記様式第３　除外標章申請書　記載例'!Print_Area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2025-06-20T00:21:50Z</cp:lastPrinted>
  <dcterms:created xsi:type="dcterms:W3CDTF">2025-05-26T08:20:00Z</dcterms:created>
  <dcterms:modified xsi:type="dcterms:W3CDTF">2025-07-11T02:01:36Z</dcterms:modified>
</cp:coreProperties>
</file>