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E2D86F9-D217-441C-B650-7B4E24C47E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3" r:id="rId1"/>
    <sheet name="別記様式第４　除外標章再交付申請書" sheetId="4" r:id="rId2"/>
    <sheet name="記載例（身体用）" sheetId="2" r:id="rId3"/>
  </sheets>
  <definedNames>
    <definedName name="_xlnm.Print_Area" localSheetId="2">'記載例（身体用）'!$A$1:$D$20</definedName>
    <definedName name="_xlnm.Print_Area" localSheetId="1">'別記様式第４　除外標章再交付申請書'!$A$1:$M$30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Q10" i="3"/>
  <c r="B11" i="4" l="1"/>
  <c r="K28" i="4"/>
  <c r="H20" i="3"/>
  <c r="B29" i="4"/>
  <c r="E28" i="4"/>
  <c r="C27" i="4"/>
  <c r="C23" i="4"/>
  <c r="C21" i="4"/>
  <c r="I19" i="4"/>
  <c r="C19" i="4"/>
  <c r="I18" i="4"/>
  <c r="C18" i="4"/>
  <c r="L16" i="4"/>
  <c r="I16" i="4"/>
  <c r="C16" i="4"/>
  <c r="B13" i="4"/>
  <c r="B10" i="4"/>
  <c r="B7" i="4"/>
  <c r="B6" i="4"/>
  <c r="B5" i="4"/>
  <c r="S23" i="3" l="1"/>
  <c r="J14" i="4" s="1"/>
  <c r="S22" i="3"/>
  <c r="H14" i="4" s="1"/>
  <c r="S21" i="3"/>
  <c r="F14" i="4" s="1"/>
  <c r="S20" i="3"/>
  <c r="D14" i="4" s="1"/>
  <c r="S19" i="3"/>
  <c r="B14" i="4" s="1"/>
  <c r="Q14" i="3"/>
  <c r="B12" i="4" s="1"/>
  <c r="B9" i="4"/>
  <c r="B8" i="4"/>
  <c r="Q4" i="3" l="1"/>
  <c r="A3" i="4" s="1"/>
</calcChain>
</file>

<file path=xl/sharedStrings.xml><?xml version="1.0" encoding="utf-8"?>
<sst xmlns="http://schemas.openxmlformats.org/spreadsheetml/2006/main" count="123" uniqueCount="104">
  <si>
    <t>別記様式第４（第２条関係）</t>
  </si>
  <si>
    <t>除外標章再交付申請書</t>
  </si>
  <si>
    <t>　　東京都公安委員会　殿</t>
  </si>
  <si>
    <t>住所（所在地）</t>
  </si>
  <si>
    <t>ふりがな</t>
  </si>
  <si>
    <t>氏名（名称）</t>
  </si>
  <si>
    <t>電話番号</t>
  </si>
  <si>
    <t>その他の連絡先</t>
  </si>
  <si>
    <t>標章の名称</t>
  </si>
  <si>
    <t>標章番号</t>
  </si>
  <si>
    <t>標章交付年月日</t>
  </si>
  <si>
    <t>再交付申請の理由</t>
  </si>
  <si>
    <t>備考</t>
  </si>
  <si>
    <t>備考　用紙の大きさは、日本産業規格Ａ列４番とする。</t>
  </si>
  <si>
    <t>ちゅうたい　たろう</t>
    <phoneticPr fontId="22"/>
  </si>
  <si>
    <t>　　　　　　　０３－〇〇〇〇ー△△△△
　　　　　　　０９０－□□□□－◎◎◎◎</t>
    <phoneticPr fontId="22"/>
  </si>
  <si>
    <t>令和５年〇〇年〇〇日</t>
    <rPh sb="0" eb="2">
      <t>レイワ</t>
    </rPh>
    <rPh sb="3" eb="4">
      <t>ネン</t>
    </rPh>
    <rPh sb="6" eb="7">
      <t>ネン</t>
    </rPh>
    <rPh sb="9" eb="10">
      <t>ヒ</t>
    </rPh>
    <phoneticPr fontId="22"/>
  </si>
  <si>
    <t>　</t>
    <phoneticPr fontId="22"/>
  </si>
  <si>
    <t>申請書受付署</t>
    <rPh sb="0" eb="3">
      <t>シンセイショ</t>
    </rPh>
    <rPh sb="3" eb="6">
      <t>ウケツケショ</t>
    </rPh>
    <phoneticPr fontId="23"/>
  </si>
  <si>
    <t>申請者管轄署</t>
    <rPh sb="0" eb="3">
      <t>シンセイシャ</t>
    </rPh>
    <rPh sb="3" eb="5">
      <t>カンカツ</t>
    </rPh>
    <rPh sb="5" eb="6">
      <t>ショ</t>
    </rPh>
    <phoneticPr fontId="23"/>
  </si>
  <si>
    <t>　　　　　担当係　　　　　　　　　　　氏名</t>
    <rPh sb="5" eb="7">
      <t>タントウ</t>
    </rPh>
    <rPh sb="7" eb="8">
      <t>カカリ</t>
    </rPh>
    <rPh sb="19" eb="21">
      <t>シメイ</t>
    </rPh>
    <phoneticPr fontId="23"/>
  </si>
  <si>
    <t>　　　　　標章交付署　　　　　　　　　警電　　　　　　ー</t>
    <rPh sb="5" eb="7">
      <t>ヒョウショウ</t>
    </rPh>
    <rPh sb="7" eb="10">
      <t>コウフショ</t>
    </rPh>
    <rPh sb="19" eb="21">
      <t>ケイデン</t>
    </rPh>
    <phoneticPr fontId="23"/>
  </si>
  <si>
    <r>
      <rPr>
        <sz val="12"/>
        <color theme="1"/>
        <rFont val="游ゴシック"/>
        <family val="3"/>
        <charset val="128"/>
        <scheme val="minor"/>
      </rPr>
      <t>※</t>
    </r>
    <r>
      <rPr>
        <sz val="10"/>
        <color theme="1"/>
        <rFont val="游ゴシック"/>
        <family val="3"/>
        <charset val="128"/>
        <scheme val="minor"/>
      </rPr>
      <t>警察職員記入欄</t>
    </r>
    <phoneticPr fontId="23"/>
  </si>
  <si>
    <r>
      <t>被交付者の氏名
　　　　　　　　　　</t>
    </r>
    <r>
      <rPr>
        <sz val="20"/>
        <color rgb="FF0070C0"/>
        <rFont val="游ゴシック"/>
        <family val="3"/>
        <charset val="128"/>
        <scheme val="minor"/>
      </rPr>
      <t>駐　対　　太　郎</t>
    </r>
    <rPh sb="0" eb="1">
      <t>ヒ</t>
    </rPh>
    <rPh sb="1" eb="4">
      <t>コウフシャ</t>
    </rPh>
    <rPh sb="5" eb="7">
      <t>シメイ</t>
    </rPh>
    <rPh sb="18" eb="19">
      <t>チュウ</t>
    </rPh>
    <rPh sb="20" eb="21">
      <t>タイ</t>
    </rPh>
    <rPh sb="23" eb="24">
      <t>フトシ</t>
    </rPh>
    <rPh sb="25" eb="26">
      <t>ロウ</t>
    </rPh>
    <phoneticPr fontId="22"/>
  </si>
  <si>
    <r>
      <rPr>
        <sz val="12"/>
        <color rgb="FF0070C0"/>
        <rFont val="游ゴシック"/>
        <family val="3"/>
        <charset val="128"/>
        <scheme val="minor"/>
      </rPr>
      <t>令和７</t>
    </r>
    <r>
      <rPr>
        <sz val="12"/>
        <color rgb="FF000000"/>
        <rFont val="ＭＳ 明朝"/>
        <family val="1"/>
        <charset val="128"/>
      </rPr>
      <t>年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月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日</t>
    </r>
    <phoneticPr fontId="22"/>
  </si>
  <si>
    <t>　　　　　　　９９９－０１－９９－９９９９</t>
    <phoneticPr fontId="22"/>
  </si>
  <si>
    <t>身　体　障　害　者　等　用</t>
    <rPh sb="0" eb="1">
      <t>ミ</t>
    </rPh>
    <rPh sb="2" eb="3">
      <t>カラダ</t>
    </rPh>
    <rPh sb="4" eb="5">
      <t>ショウ</t>
    </rPh>
    <rPh sb="6" eb="7">
      <t>ガイ</t>
    </rPh>
    <rPh sb="8" eb="9">
      <t>モノ</t>
    </rPh>
    <rPh sb="10" eb="11">
      <t>トウ</t>
    </rPh>
    <rPh sb="12" eb="13">
      <t>ヨウ</t>
    </rPh>
    <phoneticPr fontId="23"/>
  </si>
  <si>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4"/>
        <color rgb="FF000000"/>
        <rFont val="游ゴシック"/>
        <family val="3"/>
        <charset val="128"/>
        <scheme val="minor"/>
      </rPr>
      <t>遺失／盗難／滅失／汚損／破損</t>
    </r>
    <r>
      <rPr>
        <sz val="10"/>
        <color rgb="FF000000"/>
        <rFont val="游ゴシック"/>
        <family val="3"/>
        <charset val="128"/>
        <scheme val="minor"/>
      </rPr>
      <t>　のため</t>
    </r>
    <r>
      <rPr>
        <sz val="12"/>
        <color rgb="FF000000"/>
        <rFont val="游ゴシック"/>
        <family val="3"/>
        <charset val="128"/>
        <scheme val="minor"/>
      </rPr>
      <t xml:space="preserve">
　遺失・被害届の番号
（　　　　年　　　月　　　日　　　　　署　　　　　号　）</t>
    </r>
    <r>
      <rPr>
        <sz val="10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亡失・破損年月日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>　　　　　　年　　　　月　　　　日　　　　時　　　分ころから
　　　　　　年　　　　月　　　　日　　　　時　　　分ころまでの間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亡失・破損場所</t>
    </r>
    <r>
      <rPr>
        <sz val="12"/>
        <color rgb="FF000000"/>
        <rFont val="游ゴシック"/>
        <family val="3"/>
        <charset val="128"/>
        <scheme val="minor"/>
      </rPr>
      <t xml:space="preserve">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1"/>
        <color rgb="FF000000"/>
        <rFont val="游ゴシック"/>
        <family val="3"/>
        <charset val="128"/>
        <scheme val="minor"/>
      </rPr>
      <t>亡失・破損状況</t>
    </r>
    <r>
      <rPr>
        <sz val="9"/>
        <color rgb="FF000000"/>
        <rFont val="游ゴシック"/>
        <family val="3"/>
        <charset val="128"/>
        <scheme val="minor"/>
      </rPr>
      <t>（詳細に記載してください）</t>
    </r>
    <r>
      <rPr>
        <sz val="11"/>
        <color rgb="FF000000"/>
        <rFont val="游ゴシック"/>
        <family val="3"/>
        <charset val="128"/>
        <scheme val="minor"/>
      </rPr>
      <t xml:space="preserve">
</t>
    </r>
    <r>
      <rPr>
        <sz val="9"/>
        <color rgb="FF000000"/>
        <rFont val="游ゴシック"/>
        <family val="3"/>
        <charset val="128"/>
        <scheme val="minor"/>
      </rPr>
      <t xml:space="preserve">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 xml:space="preserve">代理人の場合は代理の理由・氏名・関係を記載してください。
【代理の理由】
</t>
    </r>
    <r>
      <rPr>
        <sz val="6"/>
        <color rgb="FF000000"/>
        <rFont val="游ゴシック"/>
        <family val="3"/>
        <charset val="128"/>
        <scheme val="minor"/>
      </rPr>
      <t xml:space="preserve">
</t>
    </r>
    <r>
      <rPr>
        <sz val="10"/>
        <color rgb="FF000000"/>
        <rFont val="游ゴシック"/>
        <family val="3"/>
        <charset val="128"/>
        <scheme val="minor"/>
      </rPr>
      <t>【代理人氏名】　　　　　　　　　　　　　　　【関係】</t>
    </r>
    <rPh sb="1" eb="3">
      <t>イシツ</t>
    </rPh>
    <rPh sb="4" eb="6">
      <t>トウナン</t>
    </rPh>
    <rPh sb="7" eb="9">
      <t>メッシツ</t>
    </rPh>
    <rPh sb="10" eb="12">
      <t>オソン</t>
    </rPh>
    <rPh sb="13" eb="15">
      <t>ハソン</t>
    </rPh>
    <rPh sb="21" eb="23">
      <t>イシツ</t>
    </rPh>
    <rPh sb="24" eb="26">
      <t>ヒガイ</t>
    </rPh>
    <rPh sb="26" eb="27">
      <t>トドケ</t>
    </rPh>
    <rPh sb="28" eb="30">
      <t>バンゴウ</t>
    </rPh>
    <rPh sb="36" eb="37">
      <t>ネン</t>
    </rPh>
    <rPh sb="40" eb="41">
      <t>ツキ</t>
    </rPh>
    <rPh sb="44" eb="45">
      <t>ヒ</t>
    </rPh>
    <rPh sb="50" eb="51">
      <t>ショ</t>
    </rPh>
    <rPh sb="56" eb="57">
      <t>ゴウ</t>
    </rPh>
    <rPh sb="60" eb="62">
      <t>ボウシツ</t>
    </rPh>
    <rPh sb="63" eb="65">
      <t>ハソン</t>
    </rPh>
    <rPh sb="65" eb="68">
      <t>ネンガッピ</t>
    </rPh>
    <rPh sb="75" eb="76">
      <t>ネン</t>
    </rPh>
    <rPh sb="80" eb="81">
      <t>ツキ</t>
    </rPh>
    <rPh sb="85" eb="86">
      <t>ヒ</t>
    </rPh>
    <rPh sb="90" eb="91">
      <t>ジ</t>
    </rPh>
    <rPh sb="94" eb="95">
      <t>フン</t>
    </rPh>
    <rPh sb="106" eb="107">
      <t>ネン</t>
    </rPh>
    <rPh sb="111" eb="112">
      <t>ツキ</t>
    </rPh>
    <rPh sb="116" eb="117">
      <t>ヒ</t>
    </rPh>
    <rPh sb="121" eb="122">
      <t>ジ</t>
    </rPh>
    <rPh sb="125" eb="126">
      <t>フン</t>
    </rPh>
    <rPh sb="131" eb="132">
      <t>カン</t>
    </rPh>
    <rPh sb="133" eb="135">
      <t>ボウシツ</t>
    </rPh>
    <rPh sb="136" eb="138">
      <t>ハソン</t>
    </rPh>
    <rPh sb="138" eb="140">
      <t>バショ</t>
    </rPh>
    <rPh sb="142" eb="144">
      <t>ボウシツ</t>
    </rPh>
    <rPh sb="145" eb="147">
      <t>ハソン</t>
    </rPh>
    <rPh sb="147" eb="149">
      <t>ジョウキョウ</t>
    </rPh>
    <rPh sb="150" eb="152">
      <t>ショウサイ</t>
    </rPh>
    <rPh sb="153" eb="155">
      <t>キサイ</t>
    </rPh>
    <rPh sb="166" eb="169">
      <t>ダイリニン</t>
    </rPh>
    <rPh sb="170" eb="172">
      <t>バアイ</t>
    </rPh>
    <rPh sb="173" eb="175">
      <t>ダイリ</t>
    </rPh>
    <rPh sb="176" eb="178">
      <t>リユウ</t>
    </rPh>
    <rPh sb="179" eb="181">
      <t>シメイ</t>
    </rPh>
    <rPh sb="182" eb="184">
      <t>カンケイ</t>
    </rPh>
    <rPh sb="185" eb="187">
      <t>キサイ</t>
    </rPh>
    <rPh sb="196" eb="198">
      <t>ダイリ</t>
    </rPh>
    <rPh sb="199" eb="201">
      <t>リユウ</t>
    </rPh>
    <rPh sb="205" eb="208">
      <t>ダイリニン</t>
    </rPh>
    <rPh sb="208" eb="210">
      <t>シメイ</t>
    </rPh>
    <rPh sb="227" eb="229">
      <t>カンケイ</t>
    </rPh>
    <phoneticPr fontId="22"/>
  </si>
  <si>
    <r>
      <t xml:space="preserve">１　本申請書の記載内容については、事実に相違ありません。また再交付を受けた
　後、亡失した標章を発見し、又は回復した場合は、速やかに返納します。
２　再交付された標章を受領しました。
</t>
    </r>
    <r>
      <rPr>
        <sz val="6"/>
        <color rgb="FF000000"/>
        <rFont val="游ゴシック"/>
        <family val="3"/>
        <charset val="128"/>
        <scheme val="minor"/>
      </rPr>
      <t xml:space="preserve">
　　　　　　　　　　　　　　　</t>
    </r>
    <r>
      <rPr>
        <sz val="9"/>
        <color rgb="FF000000"/>
        <rFont val="游ゴシック"/>
        <family val="3"/>
        <charset val="128"/>
        <scheme val="minor"/>
      </rPr>
      <t>年　　　　月　　　　日　　署名</t>
    </r>
    <rPh sb="2" eb="3">
      <t>ホン</t>
    </rPh>
    <rPh sb="3" eb="6">
      <t>シンセイショ</t>
    </rPh>
    <rPh sb="7" eb="9">
      <t>キサイ</t>
    </rPh>
    <rPh sb="9" eb="11">
      <t>ナイヨウ</t>
    </rPh>
    <rPh sb="17" eb="19">
      <t>ジジツ</t>
    </rPh>
    <rPh sb="20" eb="22">
      <t>ソウイ</t>
    </rPh>
    <rPh sb="30" eb="33">
      <t>サイコウフ</t>
    </rPh>
    <rPh sb="34" eb="35">
      <t>ウ</t>
    </rPh>
    <rPh sb="39" eb="40">
      <t>ゴ</t>
    </rPh>
    <rPh sb="41" eb="43">
      <t>ボウシツ</t>
    </rPh>
    <rPh sb="45" eb="47">
      <t>ヒョウショウ</t>
    </rPh>
    <rPh sb="48" eb="50">
      <t>ハッケン</t>
    </rPh>
    <rPh sb="52" eb="53">
      <t>マタ</t>
    </rPh>
    <rPh sb="54" eb="56">
      <t>カイフク</t>
    </rPh>
    <rPh sb="58" eb="60">
      <t>バアイ</t>
    </rPh>
    <rPh sb="62" eb="63">
      <t>スミ</t>
    </rPh>
    <rPh sb="66" eb="68">
      <t>ヘンノウ</t>
    </rPh>
    <rPh sb="75" eb="78">
      <t>サイコウフ</t>
    </rPh>
    <rPh sb="81" eb="83">
      <t>ヒョウショウ</t>
    </rPh>
    <rPh sb="84" eb="86">
      <t>ジュリョウ</t>
    </rPh>
    <rPh sb="108" eb="109">
      <t>ネン</t>
    </rPh>
    <rPh sb="113" eb="114">
      <t>ツキ</t>
    </rPh>
    <rPh sb="118" eb="119">
      <t>ヒ</t>
    </rPh>
    <rPh sb="121" eb="123">
      <t>ショメイ</t>
    </rPh>
    <phoneticPr fontId="22"/>
  </si>
  <si>
    <r>
      <rPr>
        <sz val="10"/>
        <color rgb="FF000000"/>
        <rFont val="游ゴシック"/>
        <family val="3"/>
        <charset val="128"/>
        <scheme val="minor"/>
      </rPr>
      <t>被交付者の現住所</t>
    </r>
    <r>
      <rPr>
        <sz val="10.5"/>
        <color rgb="FF000000"/>
        <rFont val="游ゴシック"/>
        <family val="3"/>
        <charset val="128"/>
        <scheme val="minor"/>
      </rPr>
      <t xml:space="preserve">
　　</t>
    </r>
    <r>
      <rPr>
        <sz val="12"/>
        <color rgb="FF0070C0"/>
        <rFont val="游ゴシック"/>
        <family val="3"/>
        <charset val="128"/>
        <scheme val="minor"/>
      </rPr>
      <t>東京都〇〇区〇〇町１－２－３　有明マンション110号室</t>
    </r>
    <phoneticPr fontId="22"/>
  </si>
  <si>
    <t>（別記様式第４）</t>
    <phoneticPr fontId="22"/>
  </si>
  <si>
    <t>項目名</t>
    <rPh sb="0" eb="3">
      <t>コウモクメイ</t>
    </rPh>
    <phoneticPr fontId="38"/>
  </si>
  <si>
    <t>申請年月日</t>
    <rPh sb="0" eb="2">
      <t>シンセイ</t>
    </rPh>
    <rPh sb="2" eb="5">
      <t>ネンガッピ</t>
    </rPh>
    <phoneticPr fontId="38"/>
  </si>
  <si>
    <t>初期値：今日の日付、手入力の場合は“西暦年/月/日”で入力</t>
    <rPh sb="0" eb="3">
      <t>ショキチ</t>
    </rPh>
    <rPh sb="4" eb="6">
      <t>キョウ</t>
    </rPh>
    <rPh sb="7" eb="9">
      <t>ヒヅケ</t>
    </rPh>
    <rPh sb="10" eb="13">
      <t>テニュウリョク</t>
    </rPh>
    <rPh sb="14" eb="16">
      <t>バアイ</t>
    </rPh>
    <rPh sb="18" eb="20">
      <t>セイレキ</t>
    </rPh>
    <rPh sb="20" eb="21">
      <t>ネン</t>
    </rPh>
    <rPh sb="22" eb="23">
      <t>ツキ</t>
    </rPh>
    <rPh sb="24" eb="25">
      <t>ヒ</t>
    </rPh>
    <rPh sb="27" eb="29">
      <t>ニュウリョク</t>
    </rPh>
    <phoneticPr fontId="38"/>
  </si>
  <si>
    <t>申請者情報（標章の使用者）</t>
    <rPh sb="0" eb="3">
      <t>シンセイシャ</t>
    </rPh>
    <rPh sb="3" eb="5">
      <t>ジョウホウ</t>
    </rPh>
    <rPh sb="6" eb="8">
      <t>ヒョウショウ</t>
    </rPh>
    <rPh sb="9" eb="12">
      <t>シヨウシャ</t>
    </rPh>
    <phoneticPr fontId="38"/>
  </si>
  <si>
    <t>住所（所在地）</t>
    <rPh sb="0" eb="2">
      <t>ジュウショ</t>
    </rPh>
    <rPh sb="3" eb="6">
      <t>ショザイチ</t>
    </rPh>
    <phoneticPr fontId="38"/>
  </si>
  <si>
    <t>ふりがな</t>
    <phoneticPr fontId="38"/>
  </si>
  <si>
    <t>電話番号</t>
    <rPh sb="0" eb="2">
      <t>デンワ</t>
    </rPh>
    <rPh sb="2" eb="4">
      <t>バンゴウ</t>
    </rPh>
    <phoneticPr fontId="38"/>
  </si>
  <si>
    <r>
      <rPr>
        <b/>
        <sz val="11"/>
        <rFont val="ＭＳ Ｐゴシック"/>
        <family val="3"/>
        <charset val="128"/>
      </rPr>
      <t>数字のみ入力</t>
    </r>
    <r>
      <rPr>
        <sz val="11"/>
        <rFont val="ＭＳ Ｐゴシック"/>
        <family val="3"/>
        <charset val="128"/>
      </rPr>
      <t>（「（）」と「番」は自動入力されます）</t>
    </r>
    <rPh sb="0" eb="2">
      <t>スウジ</t>
    </rPh>
    <rPh sb="4" eb="6">
      <t>ニュウリョク</t>
    </rPh>
    <rPh sb="13" eb="14">
      <t>バン</t>
    </rPh>
    <rPh sb="16" eb="18">
      <t>ジドウ</t>
    </rPh>
    <rPh sb="18" eb="20">
      <t>ニュウリョク</t>
    </rPh>
    <phoneticPr fontId="38"/>
  </si>
  <si>
    <t>その他の連絡先</t>
    <rPh sb="2" eb="3">
      <t>ホカ</t>
    </rPh>
    <rPh sb="4" eb="7">
      <t>レンラクサキ</t>
    </rPh>
    <phoneticPr fontId="38"/>
  </si>
  <si>
    <t>申請車両等</t>
    <rPh sb="0" eb="2">
      <t>シンセイ</t>
    </rPh>
    <rPh sb="2" eb="4">
      <t>シャリョウ</t>
    </rPh>
    <rPh sb="4" eb="5">
      <t>トウ</t>
    </rPh>
    <phoneticPr fontId="38"/>
  </si>
  <si>
    <t>車両番号</t>
    <rPh sb="0" eb="2">
      <t>シャリョウ</t>
    </rPh>
    <rPh sb="2" eb="4">
      <t>バンゴウ</t>
    </rPh>
    <phoneticPr fontId="38"/>
  </si>
  <si>
    <t>標章</t>
    <rPh sb="0" eb="2">
      <t>ヒョウショウ</t>
    </rPh>
    <phoneticPr fontId="38"/>
  </si>
  <si>
    <t>発行番号</t>
    <rPh sb="0" eb="2">
      <t>ハッコウ</t>
    </rPh>
    <rPh sb="2" eb="4">
      <t>バンゴウ</t>
    </rPh>
    <phoneticPr fontId="38"/>
  </si>
  <si>
    <t>　汚損、破損は標章提出となります</t>
    <phoneticPr fontId="22"/>
  </si>
  <si>
    <t>交付年月日</t>
    <rPh sb="0" eb="2">
      <t>コウフ</t>
    </rPh>
    <rPh sb="2" eb="5">
      <t>ネンガッピ</t>
    </rPh>
    <phoneticPr fontId="38"/>
  </si>
  <si>
    <t>　“西暦年/月/日”でも入力可能</t>
    <rPh sb="12" eb="14">
      <t>ニュウリョク</t>
    </rPh>
    <rPh sb="14" eb="16">
      <t>カノウ</t>
    </rPh>
    <phoneticPr fontId="38"/>
  </si>
  <si>
    <t>　遺失</t>
    <rPh sb="1" eb="3">
      <t>イシツ</t>
    </rPh>
    <phoneticPr fontId="38"/>
  </si>
  <si>
    <t>申請の理由</t>
    <rPh sb="0" eb="2">
      <t>シンセイ</t>
    </rPh>
    <rPh sb="3" eb="5">
      <t>リユウ</t>
    </rPh>
    <phoneticPr fontId="38"/>
  </si>
  <si>
    <t>　盗難</t>
    <rPh sb="1" eb="3">
      <t>トウナン</t>
    </rPh>
    <phoneticPr fontId="38"/>
  </si>
  <si>
    <t>理由</t>
    <rPh sb="0" eb="2">
      <t>リユウ</t>
    </rPh>
    <phoneticPr fontId="22"/>
  </si>
  <si>
    <t>のため</t>
    <phoneticPr fontId="22"/>
  </si>
  <si>
    <t>　滅失</t>
    <rPh sb="1" eb="3">
      <t>メッシツ</t>
    </rPh>
    <phoneticPr fontId="22"/>
  </si>
  <si>
    <t>　汚損</t>
    <rPh sb="1" eb="3">
      <t>オソン</t>
    </rPh>
    <phoneticPr fontId="22"/>
  </si>
  <si>
    <t>遺失・被害届の届出日</t>
    <rPh sb="0" eb="2">
      <t>イシツ</t>
    </rPh>
    <rPh sb="3" eb="6">
      <t>ヒガイトドケ</t>
    </rPh>
    <rPh sb="7" eb="10">
      <t>トドケデビ</t>
    </rPh>
    <phoneticPr fontId="22"/>
  </si>
  <si>
    <t>　破損</t>
    <rPh sb="1" eb="3">
      <t>ハソン</t>
    </rPh>
    <phoneticPr fontId="22"/>
  </si>
  <si>
    <t>遺失・被害届の受理所属</t>
    <rPh sb="9" eb="11">
      <t>ショゾク</t>
    </rPh>
    <phoneticPr fontId="22"/>
  </si>
  <si>
    <t>遺失・被害届の受理番号</t>
    <rPh sb="0" eb="2">
      <t>イシツ</t>
    </rPh>
    <rPh sb="3" eb="6">
      <t>ヒガイトドケ</t>
    </rPh>
    <rPh sb="7" eb="9">
      <t>ジュリ</t>
    </rPh>
    <rPh sb="9" eb="11">
      <t>バンゴウ</t>
    </rPh>
    <phoneticPr fontId="22"/>
  </si>
  <si>
    <r>
      <t>　</t>
    </r>
    <r>
      <rPr>
        <b/>
        <sz val="11"/>
        <rFont val="ＭＳ Ｐゴシック"/>
        <family val="3"/>
        <charset val="128"/>
      </rPr>
      <t>番号のみ入力</t>
    </r>
    <r>
      <rPr>
        <sz val="11"/>
        <rFont val="ＭＳ Ｐゴシック"/>
        <family val="3"/>
        <charset val="128"/>
      </rPr>
      <t>（「第」と「号」は自動入力されます）</t>
    </r>
    <rPh sb="1" eb="3">
      <t>バンゴウ</t>
    </rPh>
    <rPh sb="5" eb="7">
      <t>ニュウリョク</t>
    </rPh>
    <rPh sb="9" eb="10">
      <t>ダイ</t>
    </rPh>
    <rPh sb="13" eb="14">
      <t>ゴウ</t>
    </rPh>
    <rPh sb="16" eb="18">
      <t>ジドウ</t>
    </rPh>
    <rPh sb="18" eb="20">
      <t>ニュウリョク</t>
    </rPh>
    <phoneticPr fontId="22"/>
  </si>
  <si>
    <t>亡失・破損状況</t>
    <rPh sb="0" eb="2">
      <t>ボウシツ</t>
    </rPh>
    <rPh sb="3" eb="5">
      <t>ハソン</t>
    </rPh>
    <rPh sb="5" eb="7">
      <t>ジョウキョウ</t>
    </rPh>
    <phoneticPr fontId="22"/>
  </si>
  <si>
    <t>亡失・破損年月日、時間</t>
    <rPh sb="0" eb="2">
      <t>ボウシツ</t>
    </rPh>
    <rPh sb="3" eb="5">
      <t>ハソン</t>
    </rPh>
    <rPh sb="5" eb="8">
      <t>ネンガッピ</t>
    </rPh>
    <rPh sb="9" eb="11">
      <t>ジカン</t>
    </rPh>
    <phoneticPr fontId="22"/>
  </si>
  <si>
    <t>ころから</t>
    <phoneticPr fontId="22"/>
  </si>
  <si>
    <t>日付は“西暦年/月/日”でも入力可能</t>
    <rPh sb="0" eb="2">
      <t>ヒヅケ</t>
    </rPh>
    <rPh sb="14" eb="16">
      <t>ニュウリョク</t>
    </rPh>
    <rPh sb="16" eb="18">
      <t>カノウ</t>
    </rPh>
    <phoneticPr fontId="38"/>
  </si>
  <si>
    <t>ころまでの間</t>
    <rPh sb="5" eb="6">
      <t>アイダ</t>
    </rPh>
    <phoneticPr fontId="22"/>
  </si>
  <si>
    <t>時間は“○○：○○”でも入力可能</t>
    <rPh sb="0" eb="2">
      <t>ジカン</t>
    </rPh>
    <phoneticPr fontId="22"/>
  </si>
  <si>
    <t>場所</t>
    <rPh sb="0" eb="2">
      <t>バショ</t>
    </rPh>
    <phoneticPr fontId="22"/>
  </si>
  <si>
    <t>状況（詳細に記入）</t>
    <rPh sb="0" eb="2">
      <t>ジョウキョウ</t>
    </rPh>
    <rPh sb="3" eb="5">
      <t>ショウサイ</t>
    </rPh>
    <rPh sb="6" eb="8">
      <t>キニュウ</t>
    </rPh>
    <phoneticPr fontId="22"/>
  </si>
  <si>
    <t>代理人の場合のみ使用</t>
    <rPh sb="0" eb="3">
      <t>ダイリニン</t>
    </rPh>
    <rPh sb="4" eb="6">
      <t>バアイ</t>
    </rPh>
    <rPh sb="8" eb="10">
      <t>シヨウ</t>
    </rPh>
    <phoneticPr fontId="22"/>
  </si>
  <si>
    <t>代理の理由</t>
    <rPh sb="0" eb="2">
      <t>ダイリ</t>
    </rPh>
    <rPh sb="3" eb="5">
      <t>リユウ</t>
    </rPh>
    <phoneticPr fontId="22"/>
  </si>
  <si>
    <t>夫</t>
    <rPh sb="0" eb="1">
      <t>オット</t>
    </rPh>
    <phoneticPr fontId="22"/>
  </si>
  <si>
    <t>代理人氏名</t>
    <rPh sb="0" eb="3">
      <t>ダイリニン</t>
    </rPh>
    <rPh sb="3" eb="5">
      <t>シメイ</t>
    </rPh>
    <phoneticPr fontId="22"/>
  </si>
  <si>
    <t>妻</t>
    <rPh sb="0" eb="1">
      <t>ツマ</t>
    </rPh>
    <phoneticPr fontId="22"/>
  </si>
  <si>
    <t>申請者と代理人の関係</t>
    <rPh sb="0" eb="3">
      <t>シンセイシャ</t>
    </rPh>
    <rPh sb="4" eb="7">
      <t>ダイリニン</t>
    </rPh>
    <rPh sb="8" eb="10">
      <t>カンケイ</t>
    </rPh>
    <phoneticPr fontId="22"/>
  </si>
  <si>
    <t>息子</t>
    <rPh sb="0" eb="2">
      <t>ムスコ</t>
    </rPh>
    <phoneticPr fontId="22"/>
  </si>
  <si>
    <t>娘</t>
    <rPh sb="0" eb="1">
      <t>ムスメ</t>
    </rPh>
    <phoneticPr fontId="22"/>
  </si>
  <si>
    <t>備考</t>
    <rPh sb="0" eb="2">
      <t>ビコウ</t>
    </rPh>
    <phoneticPr fontId="38"/>
  </si>
  <si>
    <t>遺失</t>
    <phoneticPr fontId="18"/>
  </si>
  <si>
    <t>盗難</t>
    <phoneticPr fontId="18"/>
  </si>
  <si>
    <t>滅失</t>
    <phoneticPr fontId="18"/>
  </si>
  <si>
    <t>汚損</t>
    <phoneticPr fontId="18"/>
  </si>
  <si>
    <t>破損</t>
    <phoneticPr fontId="18"/>
  </si>
  <si>
    <t>　のため</t>
    <phoneticPr fontId="18"/>
  </si>
  <si>
    <t>遺失・被害届の番号</t>
    <rPh sb="0" eb="2">
      <t>イシツ</t>
    </rPh>
    <rPh sb="3" eb="6">
      <t>ヒガイトドケ</t>
    </rPh>
    <rPh sb="7" eb="9">
      <t>バンゴウ</t>
    </rPh>
    <phoneticPr fontId="18"/>
  </si>
  <si>
    <t>（</t>
    <phoneticPr fontId="18"/>
  </si>
  <si>
    <t>,</t>
    <phoneticPr fontId="18"/>
  </si>
  <si>
    <t>亡失・破損年月日</t>
    <rPh sb="0" eb="2">
      <t>ボウシツ</t>
    </rPh>
    <rPh sb="3" eb="8">
      <t>ハソンネンガッピ</t>
    </rPh>
    <phoneticPr fontId="18"/>
  </si>
  <si>
    <t>ころから</t>
    <phoneticPr fontId="18"/>
  </si>
  <si>
    <t>ころまでの間</t>
    <rPh sb="5" eb="6">
      <t>アイダ</t>
    </rPh>
    <phoneticPr fontId="18"/>
  </si>
  <si>
    <t>亡失・破損場所</t>
    <rPh sb="0" eb="2">
      <t>ボウシツ</t>
    </rPh>
    <rPh sb="3" eb="5">
      <t>ハソン</t>
    </rPh>
    <rPh sb="5" eb="7">
      <t>バショ</t>
    </rPh>
    <phoneticPr fontId="18"/>
  </si>
  <si>
    <t>亡失・破損状況</t>
    <rPh sb="0" eb="2">
      <t>ボウシツ</t>
    </rPh>
    <rPh sb="3" eb="5">
      <t>ハソン</t>
    </rPh>
    <rPh sb="5" eb="7">
      <t>ジョウキョウ</t>
    </rPh>
    <phoneticPr fontId="18"/>
  </si>
  <si>
    <t>代理人の場合は代理の理由・氏名・関係を記載してください。</t>
    <rPh sb="0" eb="3">
      <t>ダイリニン</t>
    </rPh>
    <rPh sb="4" eb="6">
      <t>バアイ</t>
    </rPh>
    <rPh sb="7" eb="9">
      <t>ダイリ</t>
    </rPh>
    <rPh sb="10" eb="12">
      <t>リユウ</t>
    </rPh>
    <rPh sb="13" eb="15">
      <t>シメイ</t>
    </rPh>
    <rPh sb="16" eb="18">
      <t>カンケイ</t>
    </rPh>
    <rPh sb="19" eb="21">
      <t>キサイ</t>
    </rPh>
    <phoneticPr fontId="18"/>
  </si>
  <si>
    <t>【代理の理由】</t>
    <rPh sb="1" eb="3">
      <t>ダイリ</t>
    </rPh>
    <rPh sb="4" eb="6">
      <t>リユウ</t>
    </rPh>
    <phoneticPr fontId="18"/>
  </si>
  <si>
    <t>【代理人氏名】</t>
    <rPh sb="1" eb="4">
      <t>ダイリニン</t>
    </rPh>
    <rPh sb="4" eb="6">
      <t>シメイ</t>
    </rPh>
    <phoneticPr fontId="18"/>
  </si>
  <si>
    <t>【関係】</t>
    <rPh sb="1" eb="3">
      <t>カンケイ</t>
    </rPh>
    <phoneticPr fontId="18"/>
  </si>
  <si>
    <t>身体障害者等用</t>
    <rPh sb="0" eb="2">
      <t>シンタイ</t>
    </rPh>
    <rPh sb="2" eb="4">
      <t>ショウガイ</t>
    </rPh>
    <rPh sb="4" eb="5">
      <t>シャ</t>
    </rPh>
    <rPh sb="5" eb="6">
      <t>トウ</t>
    </rPh>
    <rPh sb="6" eb="7">
      <t>ヨウ</t>
    </rPh>
    <phoneticPr fontId="38"/>
  </si>
  <si>
    <t>申請者名</t>
    <rPh sb="0" eb="3">
      <t>シンセイシャ</t>
    </rPh>
    <rPh sb="3" eb="4">
      <t>メイ</t>
    </rPh>
    <phoneticPr fontId="38"/>
  </si>
  <si>
    <t>義父母</t>
    <rPh sb="0" eb="2">
      <t>ギフ</t>
    </rPh>
    <rPh sb="2" eb="3">
      <t>ボ</t>
    </rPh>
    <phoneticPr fontId="22"/>
  </si>
  <si>
    <t>実父母</t>
    <rPh sb="0" eb="2">
      <t>ジップ</t>
    </rPh>
    <rPh sb="2" eb="3">
      <t>ボ</t>
    </rPh>
    <phoneticPr fontId="22"/>
  </si>
  <si>
    <t>孫</t>
    <rPh sb="0" eb="1">
      <t>マゴ</t>
    </rPh>
    <phoneticPr fontId="22"/>
  </si>
  <si>
    <t>甥・姪</t>
    <rPh sb="0" eb="1">
      <t>オイ</t>
    </rPh>
    <rPh sb="2" eb="3">
      <t>メイ</t>
    </rPh>
    <phoneticPr fontId="22"/>
  </si>
  <si>
    <t>青色の項目は必ず入力してください</t>
    <rPh sb="0" eb="2">
      <t>アオイロ</t>
    </rPh>
    <rPh sb="3" eb="5">
      <t>コウモク</t>
    </rPh>
    <rPh sb="6" eb="7">
      <t>カナラ</t>
    </rPh>
    <rPh sb="8" eb="10">
      <t>ニュウリョク</t>
    </rPh>
    <phoneticPr fontId="38"/>
  </si>
  <si>
    <t>１　本申請書の記載内容については、事実に相違ありません。
  また再交付を受けた後、亡失した標章を発見し、又は回復した
  場合は、速やかに返納します。
２　再交付された標章を受領しました。
　　　　　　　年　　　　月　　　　日　　署名</t>
    <phoneticPr fontId="22"/>
  </si>
  <si>
    <t>TEL</t>
    <phoneticPr fontId="22"/>
  </si>
  <si>
    <t>kuruma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</si>
</sst>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@\)"/>
    <numFmt numFmtId="177" formatCode="@\ &quot;番&quot;"/>
    <numFmt numFmtId="178" formatCode="[$-411]ggge&quot;年&quot;m&quot;月&quot;d&quot;日&quot;;@"/>
    <numFmt numFmtId="179" formatCode="&quot;第&quot;\ @\ &quot;号&quot;"/>
    <numFmt numFmtId="180" formatCode="h&quot;時&quot;mm&quot;分&quot;;@"/>
    <numFmt numFmtId="181" formatCode="&quot;第&quot;\ @\ &quot;号&quot;&quot;)&quot;"/>
  </numFmts>
  <fonts count="46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0.5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20"/>
      <color rgb="FF0070C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222"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0" fillId="0" borderId="10" xfId="0" applyFont="1" applyBorder="1" applyAlignment="1">
      <alignment horizontal="distributed" vertical="distributed" wrapText="1"/>
    </xf>
    <xf numFmtId="0" fontId="20" fillId="0" borderId="17" xfId="0" applyFont="1" applyBorder="1" applyAlignment="1">
      <alignment horizontal="distributed" vertical="distributed" wrapText="1"/>
    </xf>
    <xf numFmtId="0" fontId="20" fillId="0" borderId="18" xfId="0" applyFont="1" applyBorder="1" applyAlignment="1">
      <alignment horizontal="distributed" vertical="distributed" wrapText="1"/>
    </xf>
    <xf numFmtId="0" fontId="20" fillId="0" borderId="21" xfId="0" applyFont="1" applyBorder="1" applyAlignment="1">
      <alignment horizontal="distributed" vertical="distributed" wrapText="1"/>
    </xf>
    <xf numFmtId="0" fontId="20" fillId="0" borderId="22" xfId="0" applyFont="1" applyBorder="1" applyAlignment="1">
      <alignment horizontal="distributed" vertical="distributed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distributed" vertical="distributed" wrapText="1"/>
    </xf>
    <xf numFmtId="0" fontId="24" fillId="0" borderId="0" xfId="0" applyFont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19" xfId="0" applyFont="1" applyBorder="1">
      <alignment vertical="center"/>
    </xf>
    <xf numFmtId="0" fontId="27" fillId="0" borderId="20" xfId="0" applyFont="1" applyBorder="1" applyAlignment="1">
      <alignment horizontal="justify" vertical="center" wrapText="1"/>
    </xf>
    <xf numFmtId="0" fontId="28" fillId="0" borderId="19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justify" vertical="top" wrapText="1"/>
    </xf>
    <xf numFmtId="0" fontId="34" fillId="0" borderId="19" xfId="0" applyFont="1" applyBorder="1" applyAlignment="1">
      <alignment horizontal="justify" vertical="top" wrapText="1"/>
    </xf>
    <xf numFmtId="0" fontId="20" fillId="0" borderId="0" xfId="0" applyFont="1" applyBorder="1" applyAlignment="1">
      <alignment horizontal="left" vertical="center"/>
    </xf>
    <xf numFmtId="0" fontId="26" fillId="0" borderId="14" xfId="0" applyFont="1" applyBorder="1" applyAlignment="1">
      <alignment horizontal="justify" vertical="top" wrapText="1"/>
    </xf>
    <xf numFmtId="0" fontId="29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left" vertical="center" wrapText="1"/>
    </xf>
    <xf numFmtId="0" fontId="36" fillId="0" borderId="0" xfId="42" applyProtection="1">
      <alignment vertical="center"/>
    </xf>
    <xf numFmtId="0" fontId="37" fillId="0" borderId="0" xfId="42" applyFont="1" applyAlignment="1" applyProtection="1">
      <alignment horizontal="right" vertical="center"/>
    </xf>
    <xf numFmtId="0" fontId="37" fillId="0" borderId="0" xfId="42" applyFont="1" applyProtection="1">
      <alignment vertical="center"/>
    </xf>
    <xf numFmtId="0" fontId="36" fillId="0" borderId="0" xfId="42" applyFont="1" applyProtection="1">
      <alignment vertical="center"/>
    </xf>
    <xf numFmtId="0" fontId="36" fillId="0" borderId="10" xfId="42" applyBorder="1" applyAlignment="1" applyProtection="1">
      <alignment horizontal="center" vertical="center"/>
    </xf>
    <xf numFmtId="0" fontId="36" fillId="0" borderId="10" xfId="42" applyBorder="1" applyProtection="1">
      <alignment vertical="center"/>
    </xf>
    <xf numFmtId="0" fontId="36" fillId="34" borderId="17" xfId="42" applyFill="1" applyBorder="1" applyProtection="1">
      <alignment vertical="center"/>
    </xf>
    <xf numFmtId="0" fontId="36" fillId="0" borderId="13" xfId="42" applyFill="1" applyBorder="1" applyAlignment="1" applyProtection="1">
      <alignment vertical="center"/>
    </xf>
    <xf numFmtId="0" fontId="36" fillId="0" borderId="13" xfId="42" applyBorder="1" applyProtection="1">
      <alignment vertical="center"/>
    </xf>
    <xf numFmtId="0" fontId="36" fillId="34" borderId="17" xfId="42" applyFill="1" applyBorder="1" applyAlignment="1" applyProtection="1">
      <alignment horizontal="left" vertical="center"/>
    </xf>
    <xf numFmtId="0" fontId="36" fillId="0" borderId="0" xfId="42" applyFont="1" applyBorder="1" applyProtection="1">
      <alignment vertical="center"/>
    </xf>
    <xf numFmtId="0" fontId="36" fillId="0" borderId="0" xfId="42" applyBorder="1" applyProtection="1">
      <alignment vertical="center"/>
    </xf>
    <xf numFmtId="0" fontId="36" fillId="0" borderId="26" xfId="42" applyFill="1" applyBorder="1" applyAlignment="1" applyProtection="1">
      <alignment horizontal="right" vertical="center"/>
    </xf>
    <xf numFmtId="0" fontId="36" fillId="0" borderId="0" xfId="42" applyFill="1" applyProtection="1">
      <alignment vertical="center"/>
    </xf>
    <xf numFmtId="0" fontId="36" fillId="0" borderId="30" xfId="42" applyFill="1" applyBorder="1" applyProtection="1">
      <alignment vertical="center"/>
    </xf>
    <xf numFmtId="0" fontId="40" fillId="0" borderId="0" xfId="42" applyFont="1" applyBorder="1" applyAlignment="1" applyProtection="1">
      <alignment vertical="center" wrapText="1"/>
    </xf>
    <xf numFmtId="0" fontId="36" fillId="33" borderId="30" xfId="42" applyFill="1" applyBorder="1" applyProtection="1">
      <alignment vertical="center"/>
    </xf>
    <xf numFmtId="0" fontId="36" fillId="33" borderId="0" xfId="42" applyFill="1" applyBorder="1" applyProtection="1">
      <alignment vertical="center"/>
    </xf>
    <xf numFmtId="0" fontId="36" fillId="33" borderId="26" xfId="42" applyFill="1" applyBorder="1" applyProtection="1">
      <alignment vertical="center"/>
    </xf>
    <xf numFmtId="0" fontId="36" fillId="0" borderId="0" xfId="42" applyFill="1" applyBorder="1" applyProtection="1">
      <alignment vertical="center"/>
    </xf>
    <xf numFmtId="0" fontId="36" fillId="34" borderId="17" xfId="42" applyFill="1" applyBorder="1" applyAlignment="1" applyProtection="1">
      <alignment vertical="center"/>
    </xf>
    <xf numFmtId="0" fontId="36" fillId="33" borderId="12" xfId="42" applyFill="1" applyBorder="1" applyProtection="1">
      <alignment vertical="center"/>
    </xf>
    <xf numFmtId="0" fontId="36" fillId="33" borderId="16" xfId="42" applyFill="1" applyBorder="1" applyProtection="1">
      <alignment vertical="center"/>
    </xf>
    <xf numFmtId="0" fontId="36" fillId="0" borderId="0" xfId="42" applyFont="1" applyBorder="1" applyAlignment="1" applyProtection="1">
      <alignment vertical="center"/>
    </xf>
    <xf numFmtId="0" fontId="42" fillId="0" borderId="11" xfId="42" applyFont="1" applyBorder="1" applyProtection="1">
      <alignment vertical="center"/>
    </xf>
    <xf numFmtId="0" fontId="42" fillId="0" borderId="0" xfId="42" applyFont="1" applyFill="1" applyBorder="1" applyAlignment="1" applyProtection="1">
      <alignment vertical="center" wrapText="1"/>
    </xf>
    <xf numFmtId="0" fontId="42" fillId="0" borderId="13" xfId="42" applyFont="1" applyFill="1" applyBorder="1" applyAlignment="1" applyProtection="1">
      <alignment vertical="center"/>
    </xf>
    <xf numFmtId="0" fontId="36" fillId="0" borderId="26" xfId="42" applyBorder="1" applyProtection="1">
      <alignment vertical="center"/>
    </xf>
    <xf numFmtId="0" fontId="36" fillId="0" borderId="17" xfId="42" applyFill="1" applyBorder="1" applyProtection="1">
      <alignment vertical="center"/>
    </xf>
    <xf numFmtId="0" fontId="36" fillId="0" borderId="21" xfId="42" applyFill="1" applyBorder="1" applyProtection="1">
      <alignment vertical="center"/>
    </xf>
    <xf numFmtId="0" fontId="36" fillId="0" borderId="21" xfId="42" applyBorder="1" applyProtection="1">
      <alignment vertical="center"/>
    </xf>
    <xf numFmtId="0" fontId="36" fillId="0" borderId="18" xfId="42" applyBorder="1" applyProtection="1">
      <alignment vertical="center"/>
    </xf>
    <xf numFmtId="0" fontId="20" fillId="0" borderId="11" xfId="0" applyFont="1" applyBorder="1" applyAlignment="1">
      <alignment horizontal="right" vertical="top" wrapText="1"/>
    </xf>
    <xf numFmtId="0" fontId="43" fillId="0" borderId="30" xfId="0" applyFont="1" applyBorder="1">
      <alignment vertical="center"/>
    </xf>
    <xf numFmtId="0" fontId="44" fillId="0" borderId="30" xfId="0" applyFont="1" applyBorder="1" applyAlignment="1">
      <alignment horizontal="right" vertical="center"/>
    </xf>
    <xf numFmtId="0" fontId="44" fillId="0" borderId="30" xfId="0" applyFont="1" applyBorder="1">
      <alignment vertical="center"/>
    </xf>
    <xf numFmtId="0" fontId="44" fillId="0" borderId="12" xfId="0" applyFont="1" applyBorder="1">
      <alignment vertical="center"/>
    </xf>
    <xf numFmtId="0" fontId="36" fillId="0" borderId="0" xfId="42">
      <alignment vertical="center"/>
    </xf>
    <xf numFmtId="0" fontId="44" fillId="0" borderId="13" xfId="0" applyFont="1" applyBorder="1">
      <alignment vertical="center"/>
    </xf>
    <xf numFmtId="0" fontId="21" fillId="0" borderId="0" xfId="0" applyFont="1" applyBorder="1">
      <alignment vertical="center"/>
    </xf>
    <xf numFmtId="0" fontId="44" fillId="0" borderId="0" xfId="0" applyFont="1" applyBorder="1">
      <alignment vertical="center"/>
    </xf>
    <xf numFmtId="0" fontId="44" fillId="0" borderId="14" xfId="0" applyFont="1" applyBorder="1">
      <alignment vertical="center"/>
    </xf>
    <xf numFmtId="0" fontId="20" fillId="0" borderId="13" xfId="0" applyFont="1" applyBorder="1" applyAlignment="1">
      <alignment horizontal="justify" vertical="top" wrapText="1"/>
    </xf>
    <xf numFmtId="0" fontId="20" fillId="0" borderId="13" xfId="0" applyFont="1" applyBorder="1" applyAlignment="1">
      <alignment vertical="top"/>
    </xf>
    <xf numFmtId="0" fontId="21" fillId="0" borderId="13" xfId="0" applyFont="1" applyBorder="1">
      <alignment vertical="center"/>
    </xf>
    <xf numFmtId="0" fontId="44" fillId="0" borderId="26" xfId="0" applyFont="1" applyBorder="1" applyAlignment="1">
      <alignment vertical="center"/>
    </xf>
    <xf numFmtId="0" fontId="19" fillId="0" borderId="30" xfId="0" applyFont="1" applyBorder="1">
      <alignment vertical="center"/>
    </xf>
    <xf numFmtId="0" fontId="40" fillId="0" borderId="0" xfId="42" applyFont="1" applyFill="1" applyBorder="1" applyAlignment="1" applyProtection="1">
      <alignment vertical="center"/>
    </xf>
    <xf numFmtId="0" fontId="40" fillId="0" borderId="0" xfId="42" applyFont="1" applyFill="1" applyBorder="1" applyAlignment="1" applyProtection="1">
      <alignment vertical="center" wrapText="1"/>
      <protection locked="0"/>
    </xf>
    <xf numFmtId="0" fontId="36" fillId="0" borderId="0" xfId="42" applyFill="1" applyProtection="1">
      <alignment vertical="center"/>
      <protection locked="0"/>
    </xf>
    <xf numFmtId="0" fontId="40" fillId="0" borderId="0" xfId="42" applyFont="1" applyFill="1" applyBorder="1" applyAlignment="1" applyProtection="1">
      <alignment vertical="center" wrapText="1"/>
    </xf>
    <xf numFmtId="0" fontId="36" fillId="0" borderId="0" xfId="42" applyFont="1" applyFill="1" applyProtection="1">
      <alignment vertical="center"/>
    </xf>
    <xf numFmtId="0" fontId="36" fillId="0" borderId="0" xfId="42" applyFont="1" applyFill="1" applyBorder="1" applyAlignment="1" applyProtection="1">
      <alignment vertical="center"/>
    </xf>
    <xf numFmtId="0" fontId="45" fillId="0" borderId="0" xfId="42" applyFont="1" applyProtection="1">
      <alignment vertical="center"/>
    </xf>
    <xf numFmtId="0" fontId="36" fillId="34" borderId="21" xfId="42" applyFill="1" applyBorder="1" applyAlignment="1" applyProtection="1">
      <alignment horizontal="right" vertical="center"/>
    </xf>
    <xf numFmtId="0" fontId="36" fillId="34" borderId="18" xfId="42" applyFill="1" applyBorder="1" applyAlignment="1" applyProtection="1">
      <alignment horizontal="right" vertical="center"/>
    </xf>
    <xf numFmtId="0" fontId="36" fillId="0" borderId="12" xfId="42" applyFill="1" applyBorder="1" applyProtection="1">
      <alignment vertical="center"/>
    </xf>
    <xf numFmtId="0" fontId="36" fillId="0" borderId="16" xfId="42" applyFill="1" applyBorder="1" applyProtection="1">
      <alignment vertical="center"/>
    </xf>
    <xf numFmtId="0" fontId="36" fillId="0" borderId="19" xfId="42" applyFill="1" applyBorder="1" applyProtection="1">
      <alignment vertical="center"/>
    </xf>
    <xf numFmtId="0" fontId="36" fillId="0" borderId="11" xfId="42" applyFont="1" applyFill="1" applyBorder="1" applyProtection="1">
      <alignment vertical="center"/>
      <protection locked="0"/>
    </xf>
    <xf numFmtId="0" fontId="40" fillId="0" borderId="30" xfId="42" applyFont="1" applyFill="1" applyBorder="1" applyAlignment="1" applyProtection="1">
      <alignment vertical="center" wrapText="1"/>
      <protection locked="0"/>
    </xf>
    <xf numFmtId="0" fontId="36" fillId="0" borderId="12" xfId="42" applyFill="1" applyBorder="1" applyProtection="1">
      <alignment vertical="center"/>
      <protection locked="0"/>
    </xf>
    <xf numFmtId="0" fontId="36" fillId="0" borderId="13" xfId="42" applyFont="1" applyFill="1" applyBorder="1" applyProtection="1">
      <alignment vertical="center"/>
      <protection locked="0"/>
    </xf>
    <xf numFmtId="0" fontId="36" fillId="0" borderId="14" xfId="42" applyFill="1" applyBorder="1" applyProtection="1">
      <alignment vertical="center"/>
      <protection locked="0"/>
    </xf>
    <xf numFmtId="178" fontId="36" fillId="0" borderId="10" xfId="42" applyNumberFormat="1" applyFill="1" applyBorder="1" applyAlignment="1" applyProtection="1">
      <alignment horizontal="left" vertical="center"/>
      <protection locked="0"/>
    </xf>
    <xf numFmtId="0" fontId="36" fillId="0" borderId="11" xfId="42" applyFill="1" applyBorder="1" applyProtection="1">
      <alignment vertical="center"/>
      <protection locked="0"/>
    </xf>
    <xf numFmtId="0" fontId="36" fillId="0" borderId="15" xfId="42" applyFill="1" applyBorder="1" applyProtection="1">
      <alignment vertical="center"/>
      <protection locked="0"/>
    </xf>
    <xf numFmtId="0" fontId="36" fillId="0" borderId="24" xfId="42" applyFill="1" applyBorder="1" applyProtection="1">
      <alignment vertical="center"/>
      <protection locked="0"/>
    </xf>
    <xf numFmtId="0" fontId="40" fillId="0" borderId="24" xfId="42" applyFont="1" applyFill="1" applyBorder="1" applyAlignment="1" applyProtection="1">
      <alignment vertical="center"/>
      <protection locked="0"/>
    </xf>
    <xf numFmtId="0" fontId="36" fillId="0" borderId="27" xfId="42" applyFill="1" applyBorder="1" applyProtection="1">
      <alignment vertical="center"/>
      <protection locked="0"/>
    </xf>
    <xf numFmtId="0" fontId="36" fillId="0" borderId="19" xfId="42" applyFill="1" applyBorder="1" applyProtection="1">
      <alignment vertical="center"/>
      <protection locked="0"/>
    </xf>
    <xf numFmtId="0" fontId="36" fillId="0" borderId="15" xfId="42" applyFont="1" applyFill="1" applyBorder="1" applyProtection="1">
      <alignment vertical="center"/>
      <protection locked="0"/>
    </xf>
    <xf numFmtId="0" fontId="40" fillId="0" borderId="26" xfId="42" applyFont="1" applyFill="1" applyBorder="1" applyAlignment="1" applyProtection="1">
      <alignment vertical="center" wrapText="1"/>
      <protection locked="0"/>
    </xf>
    <xf numFmtId="0" fontId="36" fillId="0" borderId="16" xfId="42" applyFill="1" applyBorder="1" applyProtection="1">
      <alignment vertical="center"/>
      <protection locked="0"/>
    </xf>
    <xf numFmtId="0" fontId="36" fillId="0" borderId="13" xfId="42" applyFill="1" applyBorder="1" applyProtection="1">
      <alignment vertical="center"/>
      <protection locked="0"/>
    </xf>
    <xf numFmtId="14" fontId="36" fillId="33" borderId="10" xfId="42" applyNumberFormat="1" applyFill="1" applyBorder="1" applyProtection="1">
      <alignment vertical="center"/>
      <protection locked="0"/>
    </xf>
    <xf numFmtId="49" fontId="36" fillId="33" borderId="24" xfId="42" applyNumberFormat="1" applyFill="1" applyBorder="1" applyAlignment="1" applyProtection="1">
      <alignment vertical="center"/>
      <protection locked="0"/>
    </xf>
    <xf numFmtId="0" fontId="36" fillId="33" borderId="24" xfId="42" applyFill="1" applyBorder="1" applyAlignment="1" applyProtection="1">
      <alignment vertical="center"/>
      <protection locked="0"/>
    </xf>
    <xf numFmtId="0" fontId="36" fillId="33" borderId="28" xfId="42" applyFill="1" applyBorder="1" applyAlignment="1" applyProtection="1">
      <alignment vertical="center"/>
      <protection locked="0"/>
    </xf>
    <xf numFmtId="49" fontId="36" fillId="33" borderId="29" xfId="42" applyNumberFormat="1" applyFill="1" applyBorder="1" applyAlignment="1" applyProtection="1">
      <alignment vertical="center"/>
      <protection locked="0"/>
    </xf>
    <xf numFmtId="0" fontId="36" fillId="33" borderId="11" xfId="42" applyFill="1" applyBorder="1" applyProtection="1">
      <alignment vertical="center"/>
      <protection locked="0"/>
    </xf>
    <xf numFmtId="0" fontId="36" fillId="33" borderId="30" xfId="42" applyFill="1" applyBorder="1" applyProtection="1">
      <alignment vertical="center"/>
      <protection locked="0"/>
    </xf>
    <xf numFmtId="0" fontId="36" fillId="33" borderId="13" xfId="42" applyFill="1" applyBorder="1" applyProtection="1">
      <alignment vertical="center"/>
      <protection locked="0"/>
    </xf>
    <xf numFmtId="0" fontId="36" fillId="33" borderId="0" xfId="42" applyFill="1" applyBorder="1" applyProtection="1">
      <alignment vertical="center"/>
      <protection locked="0"/>
    </xf>
    <xf numFmtId="0" fontId="36" fillId="33" borderId="15" xfId="42" applyFill="1" applyBorder="1" applyProtection="1">
      <alignment vertical="center"/>
      <protection locked="0"/>
    </xf>
    <xf numFmtId="0" fontId="36" fillId="33" borderId="26" xfId="42" applyFill="1" applyBorder="1" applyProtection="1">
      <alignment vertical="center"/>
      <protection locked="0"/>
    </xf>
    <xf numFmtId="0" fontId="36" fillId="33" borderId="11" xfId="42" applyFill="1" applyBorder="1" applyAlignment="1" applyProtection="1">
      <alignment vertical="center"/>
      <protection locked="0"/>
    </xf>
    <xf numFmtId="0" fontId="36" fillId="33" borderId="30" xfId="42" applyFill="1" applyBorder="1" applyAlignment="1" applyProtection="1">
      <alignment vertical="center"/>
      <protection locked="0"/>
    </xf>
    <xf numFmtId="0" fontId="36" fillId="33" borderId="15" xfId="42" applyFill="1" applyBorder="1" applyAlignment="1" applyProtection="1">
      <alignment vertical="center"/>
      <protection locked="0"/>
    </xf>
    <xf numFmtId="0" fontId="36" fillId="33" borderId="26" xfId="42" applyFill="1" applyBorder="1" applyAlignment="1" applyProtection="1">
      <alignment vertical="center"/>
      <protection locked="0"/>
    </xf>
    <xf numFmtId="0" fontId="41" fillId="0" borderId="13" xfId="42" applyFont="1" applyFill="1" applyBorder="1" applyAlignment="1" applyProtection="1">
      <alignment horizontal="left" vertical="center"/>
    </xf>
    <xf numFmtId="0" fontId="41" fillId="0" borderId="0" xfId="42" applyFont="1" applyFill="1" applyBorder="1" applyAlignment="1" applyProtection="1">
      <alignment horizontal="left" vertical="center"/>
    </xf>
    <xf numFmtId="0" fontId="36" fillId="33" borderId="24" xfId="42" applyFill="1" applyBorder="1" applyAlignment="1" applyProtection="1">
      <alignment horizontal="left" vertical="center"/>
      <protection locked="0"/>
    </xf>
    <xf numFmtId="0" fontId="36" fillId="33" borderId="27" xfId="42" applyFill="1" applyBorder="1" applyAlignment="1" applyProtection="1">
      <alignment horizontal="left" vertical="center"/>
      <protection locked="0"/>
    </xf>
    <xf numFmtId="0" fontId="36" fillId="33" borderId="19" xfId="42" applyFill="1" applyBorder="1" applyAlignment="1" applyProtection="1">
      <alignment horizontal="left" vertical="center"/>
      <protection locked="0"/>
    </xf>
    <xf numFmtId="0" fontId="36" fillId="33" borderId="15" xfId="42" applyFill="1" applyBorder="1" applyAlignment="1" applyProtection="1">
      <alignment horizontal="left" vertical="center"/>
      <protection locked="0"/>
    </xf>
    <xf numFmtId="0" fontId="36" fillId="33" borderId="26" xfId="42" applyFill="1" applyBorder="1" applyAlignment="1" applyProtection="1">
      <alignment horizontal="left" vertical="center"/>
      <protection locked="0"/>
    </xf>
    <xf numFmtId="0" fontId="36" fillId="0" borderId="0" xfId="42" applyFill="1" applyBorder="1" applyAlignment="1" applyProtection="1">
      <alignment horizontal="left" vertical="center"/>
    </xf>
    <xf numFmtId="176" fontId="36" fillId="33" borderId="28" xfId="42" applyNumberFormat="1" applyFill="1" applyBorder="1" applyAlignment="1" applyProtection="1">
      <alignment horizontal="center" vertical="center"/>
      <protection locked="0"/>
    </xf>
    <xf numFmtId="176" fontId="36" fillId="33" borderId="27" xfId="42" applyNumberFormat="1" applyFill="1" applyBorder="1" applyAlignment="1" applyProtection="1">
      <alignment horizontal="center" vertical="center"/>
      <protection locked="0"/>
    </xf>
    <xf numFmtId="177" fontId="36" fillId="33" borderId="28" xfId="42" applyNumberFormat="1" applyFill="1" applyBorder="1" applyAlignment="1" applyProtection="1">
      <alignment horizontal="center" vertical="center"/>
      <protection locked="0"/>
    </xf>
    <xf numFmtId="177" fontId="36" fillId="33" borderId="19" xfId="42" applyNumberFormat="1" applyFill="1" applyBorder="1" applyAlignment="1" applyProtection="1">
      <alignment horizontal="center" vertical="center"/>
      <protection locked="0"/>
    </xf>
    <xf numFmtId="0" fontId="36" fillId="33" borderId="28" xfId="42" applyFill="1" applyBorder="1" applyAlignment="1" applyProtection="1">
      <alignment horizontal="left" vertical="center"/>
      <protection locked="0"/>
    </xf>
    <xf numFmtId="49" fontId="36" fillId="33" borderId="24" xfId="42" applyNumberFormat="1" applyFill="1" applyBorder="1" applyAlignment="1" applyProtection="1">
      <alignment horizontal="center" vertical="center"/>
      <protection locked="0"/>
    </xf>
    <xf numFmtId="49" fontId="36" fillId="33" borderId="27" xfId="42" applyNumberFormat="1" applyFill="1" applyBorder="1" applyAlignment="1" applyProtection="1">
      <alignment horizontal="center" vertical="center"/>
      <protection locked="0"/>
    </xf>
    <xf numFmtId="49" fontId="36" fillId="33" borderId="19" xfId="42" applyNumberFormat="1" applyFill="1" applyBorder="1" applyAlignment="1" applyProtection="1">
      <alignment horizontal="center" vertical="center"/>
      <protection locked="0"/>
    </xf>
    <xf numFmtId="178" fontId="36" fillId="33" borderId="24" xfId="42" applyNumberFormat="1" applyFill="1" applyBorder="1" applyAlignment="1" applyProtection="1">
      <alignment horizontal="center" vertical="center"/>
      <protection locked="0"/>
    </xf>
    <xf numFmtId="178" fontId="36" fillId="33" borderId="27" xfId="42" applyNumberFormat="1" applyFill="1" applyBorder="1" applyAlignment="1" applyProtection="1">
      <alignment horizontal="center" vertical="center"/>
      <protection locked="0"/>
    </xf>
    <xf numFmtId="178" fontId="36" fillId="33" borderId="19" xfId="42" applyNumberFormat="1" applyFill="1" applyBorder="1" applyAlignment="1" applyProtection="1">
      <alignment horizontal="center" vertical="center"/>
      <protection locked="0"/>
    </xf>
    <xf numFmtId="0" fontId="36" fillId="34" borderId="21" xfId="42" applyFill="1" applyBorder="1" applyAlignment="1" applyProtection="1">
      <alignment horizontal="right" vertical="center"/>
    </xf>
    <xf numFmtId="179" fontId="36" fillId="33" borderId="24" xfId="42" applyNumberFormat="1" applyFill="1" applyBorder="1" applyAlignment="1" applyProtection="1">
      <alignment horizontal="center" vertical="center"/>
      <protection locked="0"/>
    </xf>
    <xf numFmtId="179" fontId="36" fillId="33" borderId="27" xfId="42" applyNumberFormat="1" applyFill="1" applyBorder="1" applyAlignment="1" applyProtection="1">
      <alignment horizontal="center" vertical="center"/>
      <protection locked="0"/>
    </xf>
    <xf numFmtId="179" fontId="36" fillId="33" borderId="19" xfId="42" applyNumberFormat="1" applyFill="1" applyBorder="1" applyAlignment="1" applyProtection="1">
      <alignment horizontal="center" vertical="center"/>
      <protection locked="0"/>
    </xf>
    <xf numFmtId="0" fontId="36" fillId="33" borderId="16" xfId="42" applyFill="1" applyBorder="1" applyAlignment="1" applyProtection="1">
      <alignment horizontal="left" vertical="center"/>
      <protection locked="0"/>
    </xf>
    <xf numFmtId="0" fontId="36" fillId="34" borderId="18" xfId="42" applyFill="1" applyBorder="1" applyAlignment="1" applyProtection="1">
      <alignment horizontal="right" vertical="center"/>
    </xf>
    <xf numFmtId="0" fontId="36" fillId="0" borderId="11" xfId="42" applyFill="1" applyBorder="1" applyAlignment="1" applyProtection="1">
      <alignment horizontal="left" vertical="center" wrapText="1"/>
    </xf>
    <xf numFmtId="0" fontId="36" fillId="0" borderId="30" xfId="42" applyFill="1" applyBorder="1" applyAlignment="1" applyProtection="1">
      <alignment horizontal="left" vertical="center" wrapText="1"/>
    </xf>
    <xf numFmtId="0" fontId="36" fillId="0" borderId="12" xfId="42" applyFill="1" applyBorder="1" applyAlignment="1" applyProtection="1">
      <alignment horizontal="left" vertical="center" wrapText="1"/>
    </xf>
    <xf numFmtId="0" fontId="36" fillId="0" borderId="13" xfId="42" applyFill="1" applyBorder="1" applyAlignment="1" applyProtection="1">
      <alignment horizontal="left" vertical="center" wrapText="1"/>
    </xf>
    <xf numFmtId="0" fontId="36" fillId="0" borderId="0" xfId="42" applyFill="1" applyBorder="1" applyAlignment="1" applyProtection="1">
      <alignment horizontal="left" vertical="center" wrapText="1"/>
    </xf>
    <xf numFmtId="0" fontId="36" fillId="0" borderId="14" xfId="42" applyFill="1" applyBorder="1" applyAlignment="1" applyProtection="1">
      <alignment horizontal="left" vertical="center" wrapText="1"/>
    </xf>
    <xf numFmtId="0" fontId="36" fillId="0" borderId="15" xfId="42" applyFill="1" applyBorder="1" applyAlignment="1" applyProtection="1">
      <alignment horizontal="left" vertical="center" wrapText="1"/>
    </xf>
    <xf numFmtId="0" fontId="36" fillId="0" borderId="26" xfId="42" applyFill="1" applyBorder="1" applyAlignment="1" applyProtection="1">
      <alignment horizontal="left" vertical="center" wrapText="1"/>
    </xf>
    <xf numFmtId="0" fontId="36" fillId="0" borderId="16" xfId="42" applyFill="1" applyBorder="1" applyAlignment="1" applyProtection="1">
      <alignment horizontal="left" vertical="center" wrapText="1"/>
    </xf>
    <xf numFmtId="180" fontId="36" fillId="33" borderId="28" xfId="42" applyNumberFormat="1" applyFill="1" applyBorder="1" applyAlignment="1" applyProtection="1">
      <alignment horizontal="center" vertical="center"/>
      <protection locked="0"/>
    </xf>
    <xf numFmtId="180" fontId="36" fillId="33" borderId="19" xfId="42" applyNumberFormat="1" applyFill="1" applyBorder="1" applyAlignment="1" applyProtection="1">
      <alignment horizontal="center" vertical="center"/>
      <protection locked="0"/>
    </xf>
    <xf numFmtId="0" fontId="36" fillId="33" borderId="11" xfId="42" applyFill="1" applyBorder="1" applyAlignment="1" applyProtection="1">
      <alignment horizontal="left" vertical="center"/>
      <protection locked="0"/>
    </xf>
    <xf numFmtId="0" fontId="36" fillId="33" borderId="30" xfId="42" applyFill="1" applyBorder="1" applyAlignment="1" applyProtection="1">
      <alignment horizontal="left" vertical="center"/>
      <protection locked="0"/>
    </xf>
    <xf numFmtId="0" fontId="36" fillId="33" borderId="12" xfId="42" applyFill="1" applyBorder="1" applyAlignment="1" applyProtection="1">
      <alignment horizontal="left" vertical="center"/>
      <protection locked="0"/>
    </xf>
    <xf numFmtId="0" fontId="36" fillId="33" borderId="11" xfId="42" applyFill="1" applyBorder="1" applyAlignment="1" applyProtection="1">
      <alignment horizontal="left" vertical="top"/>
      <protection locked="0"/>
    </xf>
    <xf numFmtId="0" fontId="36" fillId="33" borderId="30" xfId="42" applyFill="1" applyBorder="1" applyAlignment="1" applyProtection="1">
      <alignment horizontal="left" vertical="top"/>
      <protection locked="0"/>
    </xf>
    <xf numFmtId="0" fontId="36" fillId="33" borderId="12" xfId="42" applyFill="1" applyBorder="1" applyAlignment="1" applyProtection="1">
      <alignment horizontal="left" vertical="top"/>
      <protection locked="0"/>
    </xf>
    <xf numFmtId="0" fontId="36" fillId="33" borderId="13" xfId="42" applyFill="1" applyBorder="1" applyAlignment="1" applyProtection="1">
      <alignment horizontal="left" vertical="top"/>
      <protection locked="0"/>
    </xf>
    <xf numFmtId="0" fontId="36" fillId="33" borderId="0" xfId="42" applyFill="1" applyBorder="1" applyAlignment="1" applyProtection="1">
      <alignment horizontal="left" vertical="top"/>
      <protection locked="0"/>
    </xf>
    <xf numFmtId="0" fontId="36" fillId="33" borderId="14" xfId="42" applyFill="1" applyBorder="1" applyAlignment="1" applyProtection="1">
      <alignment horizontal="left" vertical="top"/>
      <protection locked="0"/>
    </xf>
    <xf numFmtId="0" fontId="36" fillId="33" borderId="15" xfId="42" applyFill="1" applyBorder="1" applyAlignment="1" applyProtection="1">
      <alignment horizontal="left" vertical="top"/>
      <protection locked="0"/>
    </xf>
    <xf numFmtId="0" fontId="36" fillId="33" borderId="26" xfId="42" applyFill="1" applyBorder="1" applyAlignment="1" applyProtection="1">
      <alignment horizontal="left" vertical="top"/>
      <protection locked="0"/>
    </xf>
    <xf numFmtId="0" fontId="36" fillId="33" borderId="16" xfId="42" applyFill="1" applyBorder="1" applyAlignment="1" applyProtection="1">
      <alignment horizontal="left" vertical="top"/>
      <protection locked="0"/>
    </xf>
    <xf numFmtId="0" fontId="20" fillId="0" borderId="1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178" fontId="20" fillId="0" borderId="13" xfId="0" applyNumberFormat="1" applyFont="1" applyBorder="1" applyAlignment="1">
      <alignment horizontal="right" vertical="top" wrapText="1"/>
    </xf>
    <xf numFmtId="178" fontId="20" fillId="0" borderId="0" xfId="0" applyNumberFormat="1" applyFont="1" applyBorder="1" applyAlignment="1">
      <alignment horizontal="right" vertical="top" wrapText="1"/>
    </xf>
    <xf numFmtId="178" fontId="20" fillId="0" borderId="14" xfId="0" applyNumberFormat="1" applyFont="1" applyBorder="1" applyAlignment="1">
      <alignment horizontal="righ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distributed" vertical="distributed" wrapText="1"/>
    </xf>
    <xf numFmtId="0" fontId="20" fillId="0" borderId="18" xfId="0" applyFont="1" applyBorder="1" applyAlignment="1">
      <alignment horizontal="distributed" vertical="distributed" wrapText="1"/>
    </xf>
    <xf numFmtId="49" fontId="20" fillId="0" borderId="13" xfId="0" applyNumberFormat="1" applyFont="1" applyBorder="1" applyAlignment="1">
      <alignment horizontal="left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20" fillId="0" borderId="14" xfId="0" applyNumberFormat="1" applyFont="1" applyBorder="1" applyAlignment="1">
      <alignment horizontal="left" vertical="center" wrapText="1"/>
    </xf>
    <xf numFmtId="178" fontId="20" fillId="0" borderId="15" xfId="0" applyNumberFormat="1" applyFont="1" applyBorder="1" applyAlignment="1">
      <alignment horizontal="left" vertical="center" wrapText="1"/>
    </xf>
    <xf numFmtId="178" fontId="20" fillId="0" borderId="26" xfId="0" applyNumberFormat="1" applyFont="1" applyBorder="1" applyAlignment="1">
      <alignment horizontal="left" vertical="center" wrapText="1"/>
    </xf>
    <xf numFmtId="178" fontId="20" fillId="0" borderId="16" xfId="0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178" fontId="44" fillId="0" borderId="0" xfId="0" applyNumberFormat="1" applyFont="1" applyBorder="1" applyAlignment="1">
      <alignment horizontal="distributed" vertical="distributed"/>
    </xf>
    <xf numFmtId="0" fontId="44" fillId="0" borderId="0" xfId="0" applyFont="1" applyBorder="1" applyAlignment="1">
      <alignment horizontal="center" vertical="center"/>
    </xf>
    <xf numFmtId="181" fontId="44" fillId="0" borderId="0" xfId="0" applyNumberFormat="1" applyFont="1" applyBorder="1" applyAlignment="1">
      <alignment horizontal="center" vertical="center"/>
    </xf>
    <xf numFmtId="181" fontId="44" fillId="0" borderId="14" xfId="0" applyNumberFormat="1" applyFont="1" applyBorder="1" applyAlignment="1">
      <alignment horizontal="center" vertical="center"/>
    </xf>
    <xf numFmtId="180" fontId="44" fillId="0" borderId="0" xfId="0" applyNumberFormat="1" applyFont="1" applyBorder="1" applyAlignment="1">
      <alignment horizontal="distributed" vertical="distributed"/>
    </xf>
    <xf numFmtId="0" fontId="44" fillId="0" borderId="0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center" vertical="top"/>
    </xf>
    <xf numFmtId="0" fontId="20" fillId="0" borderId="26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20" fillId="0" borderId="13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28" fillId="0" borderId="12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6" dropStyle="combo" dx="16" fmlaLink="$Q$20" fmlaRange="$R$19:$S$24" noThreeD="1" sel="6" val="0"/>
</file>

<file path=xl/ctrlProps/ctrlProp2.xml><?xml version="1.0" encoding="utf-8"?>
<formControlPr xmlns="http://schemas.microsoft.com/office/spreadsheetml/2009/9/main" objectType="Drop" dropLines="9" dropStyle="combo" dx="16" fmlaLink="$Q$37" fmlaRange="$R$36:$R$44" noThreeD="1" sel="9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66675</xdr:rowOff>
        </xdr:from>
        <xdr:to>
          <xdr:col>6</xdr:col>
          <xdr:colOff>9525</xdr:colOff>
          <xdr:row>21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37</xdr:row>
          <xdr:rowOff>47625</xdr:rowOff>
        </xdr:from>
        <xdr:to>
          <xdr:col>5</xdr:col>
          <xdr:colOff>590550</xdr:colOff>
          <xdr:row>38</xdr:row>
          <xdr:rowOff>114300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0</xdr:row>
      <xdr:rowOff>52918</xdr:rowOff>
    </xdr:from>
    <xdr:to>
      <xdr:col>1</xdr:col>
      <xdr:colOff>986367</xdr:colOff>
      <xdr:row>0</xdr:row>
      <xdr:rowOff>497418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31750" y="52918"/>
          <a:ext cx="954617" cy="444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1</xdr:col>
      <xdr:colOff>1515533</xdr:colOff>
      <xdr:row>0</xdr:row>
      <xdr:rowOff>51859</xdr:rowOff>
    </xdr:from>
    <xdr:to>
      <xdr:col>2</xdr:col>
      <xdr:colOff>4229100</xdr:colOff>
      <xdr:row>1</xdr:row>
      <xdr:rowOff>125943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515533" y="51859"/>
          <a:ext cx="4266142" cy="6074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駐車禁止等除外標章</a:t>
          </a:r>
          <a:r>
            <a:rPr kumimoji="1" lang="ja-JP" altLang="en-US" sz="1400">
              <a:solidFill>
                <a:srgbClr val="FF0000"/>
              </a:solidFill>
            </a:rPr>
            <a:t>（身体障害者等用）</a:t>
          </a:r>
        </a:p>
      </xdr:txBody>
    </xdr:sp>
    <xdr:clientData/>
  </xdr:twoCellAnchor>
  <xdr:twoCellAnchor>
    <xdr:from>
      <xdr:col>2</xdr:col>
      <xdr:colOff>3167062</xdr:colOff>
      <xdr:row>13</xdr:row>
      <xdr:rowOff>102394</xdr:rowOff>
    </xdr:from>
    <xdr:to>
      <xdr:col>3</xdr:col>
      <xdr:colOff>428625</xdr:colOff>
      <xdr:row>13</xdr:row>
      <xdr:rowOff>611981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05375" y="4876800"/>
          <a:ext cx="1666875" cy="509587"/>
        </a:xfrm>
        <a:prstGeom prst="rect">
          <a:avLst/>
        </a:prstGeom>
        <a:solidFill>
          <a:schemeClr val="lt1"/>
        </a:solidFill>
        <a:ln w="635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b="0" kern="100">
              <a:solidFill>
                <a:srgbClr val="FF0000"/>
              </a:solidFill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※</a:t>
          </a:r>
          <a:r>
            <a:rPr lang="ja-JP" sz="1050" b="1" kern="100">
              <a:effectLst/>
              <a:latin typeface="+mn-ea"/>
              <a:ea typeface="+mn-ea"/>
              <a:cs typeface="Times New Roman" panose="02020603050405020304" pitchFamily="18" charset="0"/>
            </a:rPr>
            <a:t>汚損、破損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は標章提出となります</a:t>
          </a:r>
        </a:p>
      </xdr:txBody>
    </xdr:sp>
    <xdr:clientData/>
  </xdr:twoCellAnchor>
  <xdr:twoCellAnchor>
    <xdr:from>
      <xdr:col>0</xdr:col>
      <xdr:colOff>71438</xdr:colOff>
      <xdr:row>15</xdr:row>
      <xdr:rowOff>47623</xdr:rowOff>
    </xdr:from>
    <xdr:to>
      <xdr:col>3</xdr:col>
      <xdr:colOff>190500</xdr:colOff>
      <xdr:row>19</xdr:row>
      <xdr:rowOff>59530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1438" y="9251154"/>
          <a:ext cx="6262687" cy="113109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</a:rPr>
            <a:t>注意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本記載例を申請書として使用しないでください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本記載例を申請書として申請された場合は受理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できません。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　申請書は、入力フォームより入力して印刷するか、手書きの場合は本記載例を参考に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　作成してください。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V47"/>
  <sheetViews>
    <sheetView showGridLines="0" tabSelected="1" zoomScale="130" zoomScaleNormal="130" workbookViewId="0">
      <selection activeCell="L6" sqref="L6"/>
    </sheetView>
  </sheetViews>
  <sheetFormatPr defaultRowHeight="13.5" x14ac:dyDescent="0.4"/>
  <cols>
    <col min="1" max="1" width="2.625" style="24" customWidth="1"/>
    <col min="2" max="2" width="24.625" style="24" customWidth="1"/>
    <col min="3" max="3" width="1.625" style="24" customWidth="1"/>
    <col min="4" max="4" width="10.5" style="24" bestFit="1" customWidth="1"/>
    <col min="5" max="5" width="1.625" style="24" customWidth="1"/>
    <col min="6" max="8" width="9" style="24"/>
    <col min="9" max="9" width="1.625" style="24" customWidth="1"/>
    <col min="10" max="10" width="9" style="24"/>
    <col min="11" max="11" width="3.5" style="27" customWidth="1"/>
    <col min="12" max="16" width="9" style="24" customWidth="1"/>
    <col min="17" max="17" width="17.125" style="37" hidden="1" customWidth="1"/>
    <col min="18" max="19" width="9" style="37" hidden="1" customWidth="1"/>
    <col min="20" max="20" width="11.125" style="37" hidden="1" customWidth="1"/>
    <col min="21" max="22" width="9" style="24" customWidth="1"/>
    <col min="23" max="16384" width="9" style="24"/>
  </cols>
  <sheetData>
    <row r="1" spans="1:18" ht="17.25" x14ac:dyDescent="0.4">
      <c r="B1" s="25" t="s">
        <v>94</v>
      </c>
      <c r="C1" s="26" t="s">
        <v>30</v>
      </c>
      <c r="D1" s="26"/>
    </row>
    <row r="2" spans="1:18" ht="18.75" x14ac:dyDescent="0.4">
      <c r="B2" s="28" t="s">
        <v>31</v>
      </c>
      <c r="D2" s="77" t="s">
        <v>100</v>
      </c>
    </row>
    <row r="3" spans="1:18" ht="9.9499999999999993" customHeight="1" x14ac:dyDescent="0.4"/>
    <row r="4" spans="1:18" x14ac:dyDescent="0.4">
      <c r="B4" s="29" t="s">
        <v>32</v>
      </c>
      <c r="D4" s="99"/>
      <c r="F4" s="24" t="s">
        <v>33</v>
      </c>
      <c r="Q4" s="88" t="str">
        <f>IF(D4&gt;0,D4,"　　年　　月　　日")</f>
        <v>　　年　　月　　日</v>
      </c>
    </row>
    <row r="5" spans="1:18" ht="9.9499999999999993" customHeight="1" x14ac:dyDescent="0.4"/>
    <row r="6" spans="1:18" x14ac:dyDescent="0.4">
      <c r="B6" s="30" t="s">
        <v>34</v>
      </c>
    </row>
    <row r="7" spans="1:18" ht="26.1" customHeight="1" x14ac:dyDescent="0.4">
      <c r="B7" s="78" t="s">
        <v>35</v>
      </c>
      <c r="D7" s="116"/>
      <c r="E7" s="117"/>
      <c r="F7" s="117"/>
      <c r="G7" s="117"/>
      <c r="H7" s="117"/>
      <c r="I7" s="117"/>
      <c r="J7" s="118"/>
    </row>
    <row r="8" spans="1:18" x14ac:dyDescent="0.4">
      <c r="B8" s="78" t="s">
        <v>36</v>
      </c>
      <c r="D8" s="119"/>
      <c r="E8" s="120"/>
      <c r="F8" s="120"/>
      <c r="G8" s="120"/>
      <c r="H8" s="120"/>
      <c r="I8" s="31"/>
      <c r="J8" s="121"/>
      <c r="K8" s="121"/>
      <c r="L8" s="121"/>
      <c r="M8" s="121"/>
      <c r="N8" s="121"/>
      <c r="O8" s="121"/>
    </row>
    <row r="9" spans="1:18" x14ac:dyDescent="0.4">
      <c r="B9" s="78" t="s">
        <v>95</v>
      </c>
      <c r="D9" s="116"/>
      <c r="E9" s="117"/>
      <c r="F9" s="117"/>
      <c r="G9" s="117"/>
      <c r="H9" s="118"/>
      <c r="I9" s="32"/>
      <c r="J9" s="121"/>
      <c r="K9" s="121"/>
      <c r="L9" s="121"/>
      <c r="M9" s="121"/>
      <c r="N9" s="121"/>
      <c r="O9" s="121"/>
    </row>
    <row r="10" spans="1:18" x14ac:dyDescent="0.4">
      <c r="B10" s="78" t="s">
        <v>37</v>
      </c>
      <c r="D10" s="100"/>
      <c r="E10" s="122"/>
      <c r="F10" s="123"/>
      <c r="G10" s="124"/>
      <c r="H10" s="125"/>
      <c r="J10" s="24" t="s">
        <v>38</v>
      </c>
      <c r="Q10" s="89" t="str">
        <f>IF(D10&gt;1,D10&amp;"("&amp;E10&amp;")"&amp;G10,"")</f>
        <v/>
      </c>
      <c r="R10" s="80" t="s">
        <v>102</v>
      </c>
    </row>
    <row r="11" spans="1:18" x14ac:dyDescent="0.4">
      <c r="B11" s="79" t="s">
        <v>39</v>
      </c>
      <c r="D11" s="100"/>
      <c r="E11" s="122"/>
      <c r="F11" s="123"/>
      <c r="G11" s="124"/>
      <c r="H11" s="125"/>
      <c r="J11" s="24" t="s">
        <v>38</v>
      </c>
      <c r="Q11" s="90" t="str">
        <f>IF(D11&gt;1,D11&amp;"("&amp;E11&amp;")"&amp;G11,"")</f>
        <v/>
      </c>
      <c r="R11" s="81" t="s">
        <v>102</v>
      </c>
    </row>
    <row r="12" spans="1:18" ht="9.9499999999999993" customHeight="1" x14ac:dyDescent="0.4"/>
    <row r="13" spans="1:18" x14ac:dyDescent="0.4">
      <c r="B13" s="33" t="s">
        <v>40</v>
      </c>
      <c r="Q13" s="73"/>
    </row>
    <row r="14" spans="1:18" x14ac:dyDescent="0.4">
      <c r="B14" s="79" t="s">
        <v>41</v>
      </c>
      <c r="D14" s="101"/>
      <c r="E14" s="126"/>
      <c r="F14" s="117"/>
      <c r="G14" s="102"/>
      <c r="H14" s="103"/>
      <c r="K14" s="34"/>
      <c r="Q14" s="91" t="str">
        <f>D14&amp;E14&amp;G14&amp;H14</f>
        <v/>
      </c>
      <c r="R14" s="82" t="s">
        <v>103</v>
      </c>
    </row>
    <row r="15" spans="1:18" x14ac:dyDescent="0.4">
      <c r="A15" s="35"/>
      <c r="B15" s="36"/>
      <c r="C15" s="37"/>
      <c r="D15" s="38"/>
      <c r="E15" s="37"/>
      <c r="F15" s="37"/>
      <c r="G15" s="37"/>
      <c r="H15" s="37"/>
      <c r="L15" s="27"/>
      <c r="M15" s="27"/>
      <c r="N15" s="27"/>
      <c r="O15" s="27"/>
      <c r="P15" s="27"/>
    </row>
    <row r="16" spans="1:18" x14ac:dyDescent="0.4">
      <c r="B16" s="30" t="s">
        <v>42</v>
      </c>
      <c r="L16" s="27"/>
      <c r="M16" s="27"/>
      <c r="N16" s="27"/>
      <c r="O16" s="27"/>
      <c r="P16" s="27"/>
    </row>
    <row r="17" spans="2:22" ht="13.5" customHeight="1" x14ac:dyDescent="0.4">
      <c r="B17" s="78" t="s">
        <v>43</v>
      </c>
      <c r="D17" s="127"/>
      <c r="E17" s="128"/>
      <c r="F17" s="129"/>
      <c r="L17" s="27"/>
      <c r="M17" s="27"/>
      <c r="N17" s="27"/>
      <c r="O17" s="27"/>
      <c r="P17" s="27"/>
      <c r="Q17" s="92" t="s">
        <v>44</v>
      </c>
      <c r="R17" s="93"/>
      <c r="S17" s="93"/>
      <c r="T17" s="94"/>
    </row>
    <row r="18" spans="2:22" ht="13.5" customHeight="1" x14ac:dyDescent="0.4">
      <c r="B18" s="79" t="s">
        <v>45</v>
      </c>
      <c r="D18" s="130"/>
      <c r="E18" s="131"/>
      <c r="F18" s="132"/>
      <c r="G18" s="24" t="s">
        <v>46</v>
      </c>
      <c r="L18" s="27"/>
      <c r="M18" s="27"/>
      <c r="N18" s="27"/>
      <c r="O18" s="27"/>
      <c r="P18" s="27"/>
    </row>
    <row r="19" spans="2:22" ht="13.5" customHeight="1" x14ac:dyDescent="0.4">
      <c r="H19" s="35"/>
      <c r="I19" s="35"/>
      <c r="Q19" s="83"/>
      <c r="R19" s="84" t="s">
        <v>47</v>
      </c>
      <c r="S19" s="85" t="str">
        <f>IF($Q$20=1,"☑","□")</f>
        <v>□</v>
      </c>
      <c r="U19" s="39"/>
      <c r="V19" s="39"/>
    </row>
    <row r="20" spans="2:22" x14ac:dyDescent="0.4">
      <c r="B20" s="33" t="s">
        <v>48</v>
      </c>
      <c r="D20" s="104"/>
      <c r="E20" s="105"/>
      <c r="F20" s="105"/>
      <c r="G20" s="40"/>
      <c r="H20" s="114" t="str">
        <f>IF($Q$20=4,$Q$17,IF($Q$20=5,$Q$17,""))</f>
        <v/>
      </c>
      <c r="I20" s="115"/>
      <c r="J20" s="115"/>
      <c r="K20" s="115"/>
      <c r="L20" s="115"/>
      <c r="Q20" s="86">
        <v>6</v>
      </c>
      <c r="R20" s="72" t="s">
        <v>49</v>
      </c>
      <c r="S20" s="87" t="str">
        <f>IF($Q$20=2,"☑","□")</f>
        <v>□</v>
      </c>
      <c r="T20" s="74"/>
      <c r="U20" s="39"/>
      <c r="V20" s="39"/>
    </row>
    <row r="21" spans="2:22" x14ac:dyDescent="0.4">
      <c r="B21" s="133" t="s">
        <v>50</v>
      </c>
      <c r="D21" s="106"/>
      <c r="E21" s="107"/>
      <c r="F21" s="107"/>
      <c r="G21" s="41" t="s">
        <v>51</v>
      </c>
      <c r="H21" s="114"/>
      <c r="I21" s="115"/>
      <c r="J21" s="115"/>
      <c r="K21" s="115"/>
      <c r="L21" s="115"/>
      <c r="Q21" s="86"/>
      <c r="R21" s="72" t="s">
        <v>52</v>
      </c>
      <c r="S21" s="87" t="str">
        <f>IF($Q$20=3,"☑","□")</f>
        <v>□</v>
      </c>
      <c r="T21" s="74"/>
      <c r="U21" s="39"/>
      <c r="V21" s="39"/>
    </row>
    <row r="22" spans="2:22" ht="9.9499999999999993" customHeight="1" x14ac:dyDescent="0.4">
      <c r="B22" s="133"/>
      <c r="D22" s="108"/>
      <c r="E22" s="109"/>
      <c r="F22" s="109"/>
      <c r="G22" s="42"/>
      <c r="H22" s="114"/>
      <c r="I22" s="115"/>
      <c r="J22" s="115"/>
      <c r="K22" s="115"/>
      <c r="L22" s="115"/>
      <c r="Q22" s="86"/>
      <c r="R22" s="72" t="s">
        <v>53</v>
      </c>
      <c r="S22" s="87" t="str">
        <f>IF($Q$20=4,"☑","□")</f>
        <v>□</v>
      </c>
      <c r="T22" s="74"/>
      <c r="U22" s="39"/>
      <c r="V22" s="39"/>
    </row>
    <row r="23" spans="2:22" x14ac:dyDescent="0.4">
      <c r="B23" s="78" t="s">
        <v>54</v>
      </c>
      <c r="C23" s="43"/>
      <c r="D23" s="130"/>
      <c r="E23" s="131"/>
      <c r="F23" s="132"/>
      <c r="G23" s="24" t="s">
        <v>46</v>
      </c>
      <c r="H23" s="35"/>
      <c r="I23" s="35"/>
      <c r="Q23" s="86"/>
      <c r="R23" s="72" t="s">
        <v>55</v>
      </c>
      <c r="S23" s="87" t="str">
        <f>IF($Q$20=5,"☑","□")</f>
        <v>□</v>
      </c>
      <c r="T23" s="74"/>
      <c r="U23" s="39"/>
      <c r="V23" s="39"/>
    </row>
    <row r="24" spans="2:22" x14ac:dyDescent="0.4">
      <c r="B24" s="78" t="s">
        <v>56</v>
      </c>
      <c r="C24" s="43"/>
      <c r="D24" s="130"/>
      <c r="E24" s="131"/>
      <c r="F24" s="132"/>
      <c r="H24" s="35"/>
      <c r="I24" s="35"/>
      <c r="Q24" s="95"/>
      <c r="R24" s="96"/>
      <c r="S24" s="97"/>
      <c r="T24" s="74"/>
      <c r="U24" s="39"/>
      <c r="V24" s="39"/>
    </row>
    <row r="25" spans="2:22" x14ac:dyDescent="0.4">
      <c r="B25" s="79" t="s">
        <v>57</v>
      </c>
      <c r="D25" s="134"/>
      <c r="E25" s="135"/>
      <c r="F25" s="136"/>
      <c r="G25" s="43" t="s">
        <v>58</v>
      </c>
      <c r="H25" s="27"/>
      <c r="Q25" s="75"/>
      <c r="R25" s="74"/>
      <c r="S25" s="74"/>
      <c r="T25" s="74"/>
      <c r="U25" s="39"/>
      <c r="V25" s="39"/>
    </row>
    <row r="26" spans="2:22" ht="13.5" customHeight="1" x14ac:dyDescent="0.4">
      <c r="Q26" s="75"/>
      <c r="R26" s="74"/>
      <c r="S26" s="74"/>
      <c r="T26" s="74"/>
      <c r="U26" s="39"/>
      <c r="V26" s="39"/>
    </row>
    <row r="27" spans="2:22" x14ac:dyDescent="0.4">
      <c r="B27" s="44" t="s">
        <v>59</v>
      </c>
      <c r="Q27" s="75"/>
      <c r="R27" s="74"/>
      <c r="S27" s="74"/>
      <c r="T27" s="74"/>
      <c r="U27" s="39"/>
      <c r="V27" s="39"/>
    </row>
    <row r="28" spans="2:22" x14ac:dyDescent="0.4">
      <c r="B28" s="133" t="s">
        <v>60</v>
      </c>
      <c r="D28" s="130"/>
      <c r="E28" s="131"/>
      <c r="F28" s="132"/>
      <c r="G28" s="148"/>
      <c r="H28" s="149"/>
      <c r="I28" s="40" t="s">
        <v>61</v>
      </c>
      <c r="J28" s="45"/>
      <c r="L28" s="24" t="s">
        <v>62</v>
      </c>
      <c r="Q28" s="75"/>
      <c r="R28" s="74"/>
      <c r="S28" s="74"/>
      <c r="T28" s="74"/>
      <c r="U28" s="39"/>
      <c r="V28" s="39"/>
    </row>
    <row r="29" spans="2:22" x14ac:dyDescent="0.4">
      <c r="B29" s="133"/>
      <c r="D29" s="130"/>
      <c r="E29" s="131"/>
      <c r="F29" s="132"/>
      <c r="G29" s="148"/>
      <c r="H29" s="149"/>
      <c r="I29" s="42" t="s">
        <v>63</v>
      </c>
      <c r="J29" s="46"/>
      <c r="L29" s="27" t="s">
        <v>64</v>
      </c>
      <c r="Q29" s="75"/>
      <c r="R29" s="74"/>
      <c r="S29" s="74"/>
      <c r="T29" s="74"/>
      <c r="U29" s="39"/>
      <c r="V29" s="39"/>
    </row>
    <row r="30" spans="2:22" ht="13.5" customHeight="1" x14ac:dyDescent="0.4">
      <c r="B30" s="78" t="s">
        <v>65</v>
      </c>
      <c r="D30" s="150"/>
      <c r="E30" s="151"/>
      <c r="F30" s="151"/>
      <c r="G30" s="151"/>
      <c r="H30" s="152"/>
      <c r="L30" s="27"/>
      <c r="M30" s="27"/>
      <c r="N30" s="27"/>
      <c r="Q30" s="75"/>
      <c r="R30" s="71"/>
      <c r="S30" s="76"/>
      <c r="T30" s="76"/>
      <c r="U30" s="47"/>
      <c r="V30" s="47"/>
    </row>
    <row r="31" spans="2:22" x14ac:dyDescent="0.4">
      <c r="B31" s="133" t="s">
        <v>66</v>
      </c>
      <c r="D31" s="153"/>
      <c r="E31" s="154"/>
      <c r="F31" s="154"/>
      <c r="G31" s="154"/>
      <c r="H31" s="154"/>
      <c r="I31" s="154"/>
      <c r="J31" s="155"/>
      <c r="M31" s="27"/>
      <c r="N31" s="27"/>
      <c r="O31" s="27"/>
      <c r="P31" s="27"/>
    </row>
    <row r="32" spans="2:22" x14ac:dyDescent="0.4">
      <c r="B32" s="133"/>
      <c r="D32" s="156"/>
      <c r="E32" s="157"/>
      <c r="F32" s="157"/>
      <c r="G32" s="157"/>
      <c r="H32" s="157"/>
      <c r="I32" s="157"/>
      <c r="J32" s="158"/>
      <c r="O32" s="27"/>
      <c r="P32" s="27"/>
    </row>
    <row r="33" spans="2:18" x14ac:dyDescent="0.4">
      <c r="B33" s="138"/>
      <c r="D33" s="159"/>
      <c r="E33" s="160"/>
      <c r="F33" s="160"/>
      <c r="G33" s="160"/>
      <c r="H33" s="160"/>
      <c r="I33" s="160"/>
      <c r="J33" s="161"/>
    </row>
    <row r="35" spans="2:18" x14ac:dyDescent="0.4">
      <c r="B35" s="30" t="s">
        <v>67</v>
      </c>
    </row>
    <row r="36" spans="2:18" x14ac:dyDescent="0.4">
      <c r="B36" s="78" t="s">
        <v>68</v>
      </c>
      <c r="D36" s="116"/>
      <c r="E36" s="117"/>
      <c r="F36" s="117"/>
      <c r="G36" s="117"/>
      <c r="H36" s="117"/>
      <c r="I36" s="117"/>
      <c r="J36" s="118"/>
      <c r="Q36" s="89"/>
      <c r="R36" s="85" t="s">
        <v>69</v>
      </c>
    </row>
    <row r="37" spans="2:18" x14ac:dyDescent="0.4">
      <c r="B37" s="78" t="s">
        <v>70</v>
      </c>
      <c r="D37" s="119"/>
      <c r="E37" s="120"/>
      <c r="F37" s="120"/>
      <c r="G37" s="137"/>
      <c r="Q37" s="98">
        <v>9</v>
      </c>
      <c r="R37" s="87" t="s">
        <v>71</v>
      </c>
    </row>
    <row r="38" spans="2:18" ht="13.5" customHeight="1" x14ac:dyDescent="0.4">
      <c r="B38" s="133" t="s">
        <v>72</v>
      </c>
      <c r="D38" s="110"/>
      <c r="E38" s="111"/>
      <c r="F38" s="111"/>
      <c r="G38" s="48"/>
      <c r="H38" s="49"/>
      <c r="I38" s="49"/>
      <c r="J38" s="49"/>
      <c r="K38" s="49"/>
      <c r="L38" s="49"/>
      <c r="M38" s="49"/>
      <c r="Q38" s="98"/>
      <c r="R38" s="87" t="s">
        <v>73</v>
      </c>
    </row>
    <row r="39" spans="2:18" x14ac:dyDescent="0.4">
      <c r="B39" s="138"/>
      <c r="D39" s="112"/>
      <c r="E39" s="113"/>
      <c r="F39" s="113"/>
      <c r="G39" s="50"/>
      <c r="H39" s="49"/>
      <c r="I39" s="49"/>
      <c r="J39" s="49"/>
      <c r="K39" s="49"/>
      <c r="L39" s="49"/>
      <c r="M39" s="49"/>
      <c r="Q39" s="98"/>
      <c r="R39" s="87" t="s">
        <v>74</v>
      </c>
    </row>
    <row r="40" spans="2:18" x14ac:dyDescent="0.4">
      <c r="G40" s="51"/>
      <c r="Q40" s="98"/>
      <c r="R40" s="87" t="s">
        <v>97</v>
      </c>
    </row>
    <row r="41" spans="2:18" x14ac:dyDescent="0.4">
      <c r="B41" s="52" t="s">
        <v>75</v>
      </c>
      <c r="D41" s="139" t="s">
        <v>101</v>
      </c>
      <c r="E41" s="140"/>
      <c r="F41" s="140"/>
      <c r="G41" s="140"/>
      <c r="H41" s="140"/>
      <c r="I41" s="140"/>
      <c r="J41" s="141"/>
      <c r="Q41" s="98"/>
      <c r="R41" s="87" t="s">
        <v>96</v>
      </c>
    </row>
    <row r="42" spans="2:18" x14ac:dyDescent="0.4">
      <c r="B42" s="53"/>
      <c r="D42" s="142"/>
      <c r="E42" s="143"/>
      <c r="F42" s="143"/>
      <c r="G42" s="143"/>
      <c r="H42" s="143"/>
      <c r="I42" s="143"/>
      <c r="J42" s="144"/>
      <c r="Q42" s="98"/>
      <c r="R42" s="87" t="s">
        <v>98</v>
      </c>
    </row>
    <row r="43" spans="2:18" x14ac:dyDescent="0.4">
      <c r="B43" s="53"/>
      <c r="D43" s="142"/>
      <c r="E43" s="143"/>
      <c r="F43" s="143"/>
      <c r="G43" s="143"/>
      <c r="H43" s="143"/>
      <c r="I43" s="143"/>
      <c r="J43" s="144"/>
      <c r="Q43" s="90"/>
      <c r="R43" s="97" t="s">
        <v>99</v>
      </c>
    </row>
    <row r="44" spans="2:18" x14ac:dyDescent="0.4">
      <c r="B44" s="54"/>
      <c r="D44" s="142"/>
      <c r="E44" s="143"/>
      <c r="F44" s="143"/>
      <c r="G44" s="143"/>
      <c r="H44" s="143"/>
      <c r="I44" s="143"/>
      <c r="J44" s="144"/>
    </row>
    <row r="45" spans="2:18" x14ac:dyDescent="0.4">
      <c r="B45" s="54"/>
      <c r="D45" s="142"/>
      <c r="E45" s="143"/>
      <c r="F45" s="143"/>
      <c r="G45" s="143"/>
      <c r="H45" s="143"/>
      <c r="I45" s="143"/>
      <c r="J45" s="144"/>
    </row>
    <row r="46" spans="2:18" x14ac:dyDescent="0.4">
      <c r="B46" s="54"/>
      <c r="D46" s="142"/>
      <c r="E46" s="143"/>
      <c r="F46" s="143"/>
      <c r="G46" s="143"/>
      <c r="H46" s="143"/>
      <c r="I46" s="143"/>
      <c r="J46" s="144"/>
    </row>
    <row r="47" spans="2:18" x14ac:dyDescent="0.4">
      <c r="B47" s="55"/>
      <c r="D47" s="145"/>
      <c r="E47" s="146"/>
      <c r="F47" s="146"/>
      <c r="G47" s="146"/>
      <c r="H47" s="146"/>
      <c r="I47" s="146"/>
      <c r="J47" s="147"/>
    </row>
  </sheetData>
  <sheetProtection algorithmName="SHA-512" hashValue="yjGMWDTvjx/PX73yNGSZy3y8wiKAHHQuSu5YJvTMdg97Yd8+kJ+9T9zvqlrQTfebta4qX35E6inpPT1DXtAJww==" saltValue="FDQnfzC3M0J4LOrBXBq6Yg==" spinCount="100000" sheet="1" objects="1" scenarios="1"/>
  <protectedRanges>
    <protectedRange sqref="D4 D7:D9 D10:H11 D14:H14 D17:F18 D23:F25 D28:H30 D31 D36:D37" name="範囲1"/>
  </protectedRanges>
  <dataConsolidate/>
  <mergeCells count="28">
    <mergeCell ref="D36:J36"/>
    <mergeCell ref="D37:G37"/>
    <mergeCell ref="B38:B39"/>
    <mergeCell ref="D41:J47"/>
    <mergeCell ref="G28:H28"/>
    <mergeCell ref="D29:F29"/>
    <mergeCell ref="G29:H29"/>
    <mergeCell ref="D30:H30"/>
    <mergeCell ref="B31:B33"/>
    <mergeCell ref="D31:J33"/>
    <mergeCell ref="B21:B22"/>
    <mergeCell ref="D23:F23"/>
    <mergeCell ref="D24:F24"/>
    <mergeCell ref="D25:F25"/>
    <mergeCell ref="B28:B29"/>
    <mergeCell ref="D28:F28"/>
    <mergeCell ref="H20:L22"/>
    <mergeCell ref="D7:J7"/>
    <mergeCell ref="D8:H8"/>
    <mergeCell ref="J8:O9"/>
    <mergeCell ref="D9:H9"/>
    <mergeCell ref="E10:F10"/>
    <mergeCell ref="G10:H10"/>
    <mergeCell ref="E11:F11"/>
    <mergeCell ref="G11:H11"/>
    <mergeCell ref="E14:F14"/>
    <mergeCell ref="D17:F17"/>
    <mergeCell ref="D18:F18"/>
  </mergeCells>
  <phoneticPr fontId="2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 macro="[0]!入力シート_ドロップ1_Change">
                <anchor moveWithCells="1">
                  <from>
                    <xdr:col>3</xdr:col>
                    <xdr:colOff>38100</xdr:colOff>
                    <xdr:row>19</xdr:row>
                    <xdr:rowOff>66675</xdr:rowOff>
                  </from>
                  <to>
                    <xdr:col>6</xdr:col>
                    <xdr:colOff>9525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 macro="[0]!ドロップ1_Change">
                <anchor moveWithCells="1">
                  <from>
                    <xdr:col>3</xdr:col>
                    <xdr:colOff>85725</xdr:colOff>
                    <xdr:row>37</xdr:row>
                    <xdr:rowOff>47625</xdr:rowOff>
                  </from>
                  <to>
                    <xdr:col>5</xdr:col>
                    <xdr:colOff>590550</xdr:colOff>
                    <xdr:row>38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A1:Q30"/>
  <sheetViews>
    <sheetView showGridLines="0" showZeros="0" view="pageBreakPreview" zoomScale="120" zoomScaleNormal="100" zoomScaleSheetLayoutView="120" workbookViewId="0">
      <selection activeCell="N2" sqref="N2"/>
    </sheetView>
  </sheetViews>
  <sheetFormatPr defaultRowHeight="18.75" x14ac:dyDescent="0.4"/>
  <cols>
    <col min="1" max="1" width="20.375" style="1" customWidth="1"/>
    <col min="2" max="2" width="3.625" customWidth="1"/>
    <col min="3" max="3" width="5.875" customWidth="1"/>
    <col min="4" max="4" width="3.625" customWidth="1"/>
    <col min="5" max="5" width="5.875" customWidth="1"/>
    <col min="6" max="6" width="3.625" customWidth="1"/>
    <col min="7" max="7" width="5.875" customWidth="1"/>
    <col min="8" max="8" width="3.625" customWidth="1"/>
    <col min="9" max="9" width="5.875" customWidth="1"/>
    <col min="10" max="10" width="3.625" customWidth="1"/>
    <col min="11" max="11" width="5.875" customWidth="1"/>
    <col min="12" max="12" width="5.375" customWidth="1"/>
    <col min="13" max="13" width="11.625" customWidth="1"/>
  </cols>
  <sheetData>
    <row r="1" spans="1:17" x14ac:dyDescent="0.4">
      <c r="A1" s="2" t="s">
        <v>0</v>
      </c>
      <c r="B1" s="2"/>
    </row>
    <row r="2" spans="1:17" s="3" customFormat="1" ht="21.6" customHeight="1" x14ac:dyDescent="0.4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7"/>
    </row>
    <row r="3" spans="1:17" s="3" customFormat="1" ht="21.6" customHeight="1" x14ac:dyDescent="0.4">
      <c r="A3" s="168" t="str">
        <f>入力シート!Q4</f>
        <v>　　年　　月　　日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0"/>
    </row>
    <row r="4" spans="1:17" s="3" customFormat="1" ht="21.6" customHeight="1" x14ac:dyDescent="0.4">
      <c r="A4" s="171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3"/>
    </row>
    <row r="5" spans="1:17" s="3" customFormat="1" ht="42.2" customHeight="1" x14ac:dyDescent="0.4">
      <c r="A5" s="6" t="s">
        <v>3</v>
      </c>
      <c r="B5" s="174">
        <f>入力シート!$D$7</f>
        <v>0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6"/>
    </row>
    <row r="6" spans="1:17" s="3" customFormat="1" ht="21.75" customHeight="1" x14ac:dyDescent="0.4">
      <c r="A6" s="7" t="s">
        <v>4</v>
      </c>
      <c r="B6" s="177">
        <f>入力シート!$D$8</f>
        <v>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9"/>
    </row>
    <row r="7" spans="1:17" s="3" customFormat="1" ht="40.9" customHeight="1" x14ac:dyDescent="0.4">
      <c r="A7" s="8" t="s">
        <v>5</v>
      </c>
      <c r="B7" s="162">
        <f>入力シート!$D$9</f>
        <v>0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4"/>
    </row>
    <row r="8" spans="1:17" s="3" customFormat="1" ht="21" customHeight="1" x14ac:dyDescent="0.4">
      <c r="A8" s="5" t="s">
        <v>6</v>
      </c>
      <c r="B8" s="180" t="str">
        <f>入力シート!$Q$10</f>
        <v/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2"/>
    </row>
    <row r="9" spans="1:17" s="3" customFormat="1" ht="21" customHeight="1" x14ac:dyDescent="0.4">
      <c r="A9" s="6" t="s">
        <v>7</v>
      </c>
      <c r="B9" s="183" t="str">
        <f>入力シート!$Q$11</f>
        <v/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5"/>
    </row>
    <row r="10" spans="1:17" s="3" customFormat="1" ht="38.65" customHeight="1" x14ac:dyDescent="0.4">
      <c r="A10" s="7" t="s">
        <v>8</v>
      </c>
      <c r="B10" s="186" t="str">
        <f>入力シート!$B$1</f>
        <v>身体障害者等用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8"/>
    </row>
    <row r="11" spans="1:17" s="3" customFormat="1" ht="20.85" customHeight="1" x14ac:dyDescent="0.4">
      <c r="A11" s="189" t="s">
        <v>9</v>
      </c>
      <c r="B11" s="191">
        <f>入力シート!$D$17</f>
        <v>0</v>
      </c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3"/>
    </row>
    <row r="12" spans="1:17" s="3" customFormat="1" ht="20.85" customHeight="1" x14ac:dyDescent="0.4">
      <c r="A12" s="190"/>
      <c r="B12" s="162" t="str">
        <f>入力シート!$Q$14</f>
        <v/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4"/>
    </row>
    <row r="13" spans="1:17" s="3" customFormat="1" ht="41.25" customHeight="1" x14ac:dyDescent="0.4">
      <c r="A13" s="4" t="s">
        <v>10</v>
      </c>
      <c r="B13" s="194">
        <f>入力シート!$D$18</f>
        <v>0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6"/>
    </row>
    <row r="14" spans="1:17" s="3" customFormat="1" ht="18.2" customHeight="1" x14ac:dyDescent="0.4">
      <c r="A14" s="197" t="s">
        <v>11</v>
      </c>
      <c r="B14" s="56" t="str">
        <f>入力シート!$S$19</f>
        <v>□</v>
      </c>
      <c r="C14" s="57" t="s">
        <v>76</v>
      </c>
      <c r="D14" s="58" t="str">
        <f>入力シート!$S$20</f>
        <v>□</v>
      </c>
      <c r="E14" s="57" t="s">
        <v>77</v>
      </c>
      <c r="F14" s="58" t="str">
        <f>入力シート!$S$21</f>
        <v>□</v>
      </c>
      <c r="G14" s="57" t="s">
        <v>78</v>
      </c>
      <c r="H14" s="58" t="str">
        <f>入力シート!$S$22</f>
        <v>□</v>
      </c>
      <c r="I14" s="57" t="s">
        <v>79</v>
      </c>
      <c r="J14" s="58" t="str">
        <f>入力シート!$S$23</f>
        <v>□</v>
      </c>
      <c r="K14" s="57" t="s">
        <v>80</v>
      </c>
      <c r="L14" s="59"/>
      <c r="M14" s="60" t="s">
        <v>81</v>
      </c>
      <c r="Q14" s="61"/>
    </row>
    <row r="15" spans="1:17" s="3" customFormat="1" ht="18.2" customHeight="1" x14ac:dyDescent="0.4">
      <c r="A15" s="198"/>
      <c r="B15" s="62" t="s">
        <v>82</v>
      </c>
      <c r="C15" s="63"/>
      <c r="D15" s="64"/>
      <c r="E15" s="64"/>
      <c r="F15" s="64"/>
      <c r="G15" s="64"/>
      <c r="H15" s="64"/>
      <c r="I15" s="64"/>
      <c r="J15" s="64"/>
      <c r="K15" s="64"/>
      <c r="L15" s="64"/>
      <c r="M15" s="65"/>
      <c r="Q15" s="61"/>
    </row>
    <row r="16" spans="1:17" s="3" customFormat="1" ht="18.2" customHeight="1" x14ac:dyDescent="0.4">
      <c r="A16" s="198"/>
      <c r="B16" s="66" t="s">
        <v>83</v>
      </c>
      <c r="C16" s="200">
        <f>入力シート!$D$23</f>
        <v>0</v>
      </c>
      <c r="D16" s="200"/>
      <c r="E16" s="200"/>
      <c r="F16" s="200"/>
      <c r="G16" s="200"/>
      <c r="H16" s="64" t="s">
        <v>84</v>
      </c>
      <c r="I16" s="201">
        <f>入力シート!$D$24</f>
        <v>0</v>
      </c>
      <c r="J16" s="201"/>
      <c r="K16" s="201"/>
      <c r="L16" s="202">
        <f>入力シート!$D$25</f>
        <v>0</v>
      </c>
      <c r="M16" s="203"/>
      <c r="Q16" s="61"/>
    </row>
    <row r="17" spans="1:17" s="3" customFormat="1" ht="18.2" customHeight="1" x14ac:dyDescent="0.4">
      <c r="A17" s="198"/>
      <c r="B17" s="67" t="s">
        <v>85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5"/>
      <c r="Q17" s="61"/>
    </row>
    <row r="18" spans="1:17" s="3" customFormat="1" ht="18.2" customHeight="1" x14ac:dyDescent="0.4">
      <c r="A18" s="198"/>
      <c r="B18" s="66"/>
      <c r="C18" s="200">
        <f>入力シート!$D$28</f>
        <v>0</v>
      </c>
      <c r="D18" s="200"/>
      <c r="E18" s="200"/>
      <c r="F18" s="200"/>
      <c r="G18" s="200"/>
      <c r="H18" s="64" t="s">
        <v>84</v>
      </c>
      <c r="I18" s="204">
        <f>入力シート!$G$28</f>
        <v>0</v>
      </c>
      <c r="J18" s="204"/>
      <c r="K18" s="204"/>
      <c r="L18" s="205" t="s">
        <v>86</v>
      </c>
      <c r="M18" s="206"/>
      <c r="Q18" s="61"/>
    </row>
    <row r="19" spans="1:17" s="3" customFormat="1" ht="18.2" customHeight="1" x14ac:dyDescent="0.4">
      <c r="A19" s="198"/>
      <c r="B19" s="66"/>
      <c r="C19" s="200">
        <f>入力シート!$D$29</f>
        <v>0</v>
      </c>
      <c r="D19" s="200"/>
      <c r="E19" s="200"/>
      <c r="F19" s="200"/>
      <c r="G19" s="200"/>
      <c r="H19" s="64" t="s">
        <v>84</v>
      </c>
      <c r="I19" s="204">
        <f>入力シート!$G$29</f>
        <v>0</v>
      </c>
      <c r="J19" s="204"/>
      <c r="K19" s="204"/>
      <c r="L19" s="205" t="s">
        <v>87</v>
      </c>
      <c r="M19" s="206"/>
      <c r="Q19" s="61"/>
    </row>
    <row r="20" spans="1:17" s="3" customFormat="1" ht="18.2" customHeight="1" x14ac:dyDescent="0.4">
      <c r="A20" s="198"/>
      <c r="B20" s="67" t="s">
        <v>88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  <c r="Q20" s="61"/>
    </row>
    <row r="21" spans="1:17" s="3" customFormat="1" ht="18.2" customHeight="1" x14ac:dyDescent="0.4">
      <c r="A21" s="198"/>
      <c r="B21" s="66"/>
      <c r="C21" s="205">
        <f>入力シート!$D$30</f>
        <v>0</v>
      </c>
      <c r="D21" s="205"/>
      <c r="E21" s="205"/>
      <c r="F21" s="205"/>
      <c r="G21" s="205"/>
      <c r="H21" s="205"/>
      <c r="I21" s="205"/>
      <c r="J21" s="205"/>
      <c r="K21" s="205"/>
      <c r="L21" s="205"/>
      <c r="M21" s="206"/>
      <c r="Q21" s="61"/>
    </row>
    <row r="22" spans="1:17" s="3" customFormat="1" ht="18.2" customHeight="1" x14ac:dyDescent="0.4">
      <c r="A22" s="198"/>
      <c r="B22" s="67" t="s">
        <v>89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  <c r="Q22" s="61"/>
    </row>
    <row r="23" spans="1:17" s="3" customFormat="1" ht="18.2" customHeight="1" x14ac:dyDescent="0.4">
      <c r="A23" s="198"/>
      <c r="B23" s="66"/>
      <c r="C23" s="214">
        <f>入力シート!$D$31</f>
        <v>0</v>
      </c>
      <c r="D23" s="214"/>
      <c r="E23" s="214"/>
      <c r="F23" s="214"/>
      <c r="G23" s="214"/>
      <c r="H23" s="214"/>
      <c r="I23" s="214"/>
      <c r="J23" s="214"/>
      <c r="K23" s="214"/>
      <c r="L23" s="214"/>
      <c r="M23" s="215"/>
      <c r="Q23" s="61"/>
    </row>
    <row r="24" spans="1:17" s="3" customFormat="1" ht="18.2" customHeight="1" x14ac:dyDescent="0.4">
      <c r="A24" s="198"/>
      <c r="B24" s="68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5"/>
      <c r="Q24" s="61"/>
    </row>
    <row r="25" spans="1:17" s="3" customFormat="1" ht="18.2" customHeight="1" x14ac:dyDescent="0.4">
      <c r="A25" s="198"/>
      <c r="B25" s="67" t="s">
        <v>90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5"/>
      <c r="Q25" s="61"/>
    </row>
    <row r="26" spans="1:17" s="3" customFormat="1" ht="18.2" customHeight="1" x14ac:dyDescent="0.4">
      <c r="A26" s="198"/>
      <c r="B26" s="212" t="s">
        <v>91</v>
      </c>
      <c r="C26" s="213"/>
      <c r="D26" s="213"/>
      <c r="E26" s="64"/>
      <c r="F26" s="64"/>
      <c r="G26" s="64"/>
      <c r="H26" s="64"/>
      <c r="I26" s="64"/>
      <c r="J26" s="64"/>
      <c r="K26" s="64"/>
      <c r="L26" s="64"/>
      <c r="M26" s="65"/>
    </row>
    <row r="27" spans="1:17" s="3" customFormat="1" ht="18.2" customHeight="1" x14ac:dyDescent="0.4">
      <c r="A27" s="198"/>
      <c r="B27" s="67"/>
      <c r="C27" s="205">
        <f>入力シート!$D$36</f>
        <v>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6"/>
    </row>
    <row r="28" spans="1:17" s="3" customFormat="1" ht="18.2" customHeight="1" x14ac:dyDescent="0.4">
      <c r="A28" s="199"/>
      <c r="B28" s="210" t="s">
        <v>92</v>
      </c>
      <c r="C28" s="211"/>
      <c r="D28" s="211"/>
      <c r="E28" s="216">
        <f>入力シート!$D$37</f>
        <v>0</v>
      </c>
      <c r="F28" s="216"/>
      <c r="G28" s="216"/>
      <c r="H28" s="69"/>
      <c r="I28" s="69" t="s">
        <v>93</v>
      </c>
      <c r="J28" s="63"/>
      <c r="K28" s="216">
        <f>IF(入力シート!Q37=1,入力シート!R36,IF(入力シート!Q37=2,入力シート!R37,IF(入力シート!Q37=3,入力シート!R38,IF(入力シート!Q37=4,入力シート!R39,IF(入力シート!Q37=5,入力シート!R40,IF(入力シート!Q37=6,入力シート!R41,IF(入力シート!Q37=7,入力シート!R42,IF(入力シート!Q37=8,入力シート!R43,IF(入力シート!Q37=9,入力シート!R44,"")))))))))</f>
        <v>0</v>
      </c>
      <c r="L28" s="216"/>
      <c r="M28" s="217"/>
    </row>
    <row r="29" spans="1:17" s="3" customFormat="1" ht="76.5" customHeight="1" x14ac:dyDescent="0.4">
      <c r="A29" s="4" t="s">
        <v>12</v>
      </c>
      <c r="B29" s="207" t="str">
        <f>入力シート!D41</f>
        <v>１　本申請書の記載内容については、事実に相違ありません。
  また再交付を受けた後、亡失した標章を発見し、又は回復した
  場合は、速やかに返納します。
２　再交付された標章を受領しました。
　　　　　　　年　　　　月　　　　日　　署名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9"/>
    </row>
    <row r="30" spans="1:17" x14ac:dyDescent="0.4">
      <c r="A30" s="2" t="s">
        <v>13</v>
      </c>
      <c r="B30" s="2"/>
      <c r="C30" s="70"/>
      <c r="D30" s="70"/>
      <c r="E30" s="70"/>
      <c r="J30" s="70"/>
      <c r="K30" s="70"/>
    </row>
  </sheetData>
  <sheetProtection algorithmName="SHA-512" hashValue="sKxv2CLmVX9sGm0dX8pxIys//mp+LirdMWDMZdkj6S8/lSmX2bYbhh/Imdw6TCs1mNsolx7ptMTMI3lCHa1wbw==" saltValue="4T1scGt8n5lLmIRotUtLCQ==" spinCount="100000" sheet="1" objects="1" selectLockedCells="1" selectUnlockedCells="1"/>
  <mergeCells count="31">
    <mergeCell ref="B29:M29"/>
    <mergeCell ref="B28:D28"/>
    <mergeCell ref="B26:D26"/>
    <mergeCell ref="L19:M19"/>
    <mergeCell ref="C21:M21"/>
    <mergeCell ref="C23:M24"/>
    <mergeCell ref="C27:M27"/>
    <mergeCell ref="E28:G28"/>
    <mergeCell ref="K28:M28"/>
    <mergeCell ref="B13:M13"/>
    <mergeCell ref="A14:A28"/>
    <mergeCell ref="C16:G16"/>
    <mergeCell ref="I16:K16"/>
    <mergeCell ref="L16:M16"/>
    <mergeCell ref="C18:G18"/>
    <mergeCell ref="I18:K18"/>
    <mergeCell ref="L18:M18"/>
    <mergeCell ref="C19:G19"/>
    <mergeCell ref="I19:K19"/>
    <mergeCell ref="B8:M8"/>
    <mergeCell ref="B9:M9"/>
    <mergeCell ref="B10:M10"/>
    <mergeCell ref="A11:A12"/>
    <mergeCell ref="B11:M11"/>
    <mergeCell ref="B12:M12"/>
    <mergeCell ref="B7:M7"/>
    <mergeCell ref="A2:M2"/>
    <mergeCell ref="A3:M3"/>
    <mergeCell ref="A4:M4"/>
    <mergeCell ref="B5:M5"/>
    <mergeCell ref="B6:M6"/>
  </mergeCells>
  <phoneticPr fontId="22"/>
  <pageMargins left="0.74803149606299213" right="0.74803149606299213" top="0.98425196850393704" bottom="0.98425196850393704" header="0.51181102362204722" footer="0.51181102362204722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D20"/>
  <sheetViews>
    <sheetView showGridLines="0" view="pageBreakPreview" zoomScale="120" zoomScaleNormal="100" zoomScaleSheetLayoutView="120" workbookViewId="0">
      <selection activeCell="F18" sqref="F18"/>
    </sheetView>
  </sheetViews>
  <sheetFormatPr defaultRowHeight="18.75" x14ac:dyDescent="0.4"/>
  <cols>
    <col min="1" max="1" width="2.5" customWidth="1"/>
    <col min="2" max="2" width="20.375" style="1" customWidth="1"/>
    <col min="3" max="3" width="57.875" customWidth="1"/>
    <col min="4" max="4" width="7" customWidth="1"/>
  </cols>
  <sheetData>
    <row r="1" spans="2:4" ht="41.25" customHeight="1" x14ac:dyDescent="0.4"/>
    <row r="2" spans="2:4" x14ac:dyDescent="0.4">
      <c r="B2" s="18" t="s">
        <v>0</v>
      </c>
      <c r="C2" s="21"/>
    </row>
    <row r="3" spans="2:4" s="3" customFormat="1" ht="21.6" customHeight="1" x14ac:dyDescent="0.4">
      <c r="B3" s="165" t="s">
        <v>1</v>
      </c>
      <c r="C3" s="167"/>
    </row>
    <row r="4" spans="2:4" s="3" customFormat="1" ht="21.6" customHeight="1" x14ac:dyDescent="0.4">
      <c r="B4" s="218" t="s">
        <v>24</v>
      </c>
      <c r="C4" s="219"/>
    </row>
    <row r="5" spans="2:4" s="3" customFormat="1" ht="21.6" customHeight="1" x14ac:dyDescent="0.4">
      <c r="B5" s="171" t="s">
        <v>2</v>
      </c>
      <c r="C5" s="173"/>
    </row>
    <row r="6" spans="2:4" s="3" customFormat="1" ht="43.5" customHeight="1" x14ac:dyDescent="0.4">
      <c r="B6" s="5" t="s">
        <v>3</v>
      </c>
      <c r="C6" s="19" t="s">
        <v>29</v>
      </c>
    </row>
    <row r="7" spans="2:4" s="3" customFormat="1" ht="21.75" customHeight="1" x14ac:dyDescent="0.4">
      <c r="B7" s="10" t="s">
        <v>4</v>
      </c>
      <c r="C7" s="20" t="s">
        <v>14</v>
      </c>
    </row>
    <row r="8" spans="2:4" s="3" customFormat="1" ht="46.5" customHeight="1" x14ac:dyDescent="0.4">
      <c r="B8" s="8" t="s">
        <v>5</v>
      </c>
      <c r="C8" s="14" t="s">
        <v>23</v>
      </c>
    </row>
    <row r="9" spans="2:4" s="3" customFormat="1" ht="21" customHeight="1" x14ac:dyDescent="0.4">
      <c r="B9" s="5" t="s">
        <v>6</v>
      </c>
      <c r="C9" s="220" t="s">
        <v>15</v>
      </c>
    </row>
    <row r="10" spans="2:4" s="3" customFormat="1" ht="21" customHeight="1" x14ac:dyDescent="0.4">
      <c r="B10" s="6" t="s">
        <v>7</v>
      </c>
      <c r="C10" s="221"/>
    </row>
    <row r="11" spans="2:4" s="3" customFormat="1" ht="28.5" customHeight="1" x14ac:dyDescent="0.4">
      <c r="B11" s="7" t="s">
        <v>8</v>
      </c>
      <c r="C11" s="22" t="s">
        <v>26</v>
      </c>
    </row>
    <row r="12" spans="2:4" s="3" customFormat="1" ht="41.45" customHeight="1" x14ac:dyDescent="0.4">
      <c r="B12" s="4" t="s">
        <v>9</v>
      </c>
      <c r="C12" s="23" t="s">
        <v>25</v>
      </c>
    </row>
    <row r="13" spans="2:4" s="3" customFormat="1" ht="31.5" customHeight="1" x14ac:dyDescent="0.4">
      <c r="B13" s="4" t="s">
        <v>10</v>
      </c>
      <c r="C13" s="15" t="s">
        <v>16</v>
      </c>
    </row>
    <row r="14" spans="2:4" s="3" customFormat="1" ht="275.25" customHeight="1" x14ac:dyDescent="0.4">
      <c r="B14" s="9" t="s">
        <v>11</v>
      </c>
      <c r="C14" s="16" t="s">
        <v>27</v>
      </c>
      <c r="D14" s="3" t="s">
        <v>17</v>
      </c>
    </row>
    <row r="15" spans="2:4" s="3" customFormat="1" ht="72.75" customHeight="1" x14ac:dyDescent="0.4">
      <c r="B15" s="4" t="s">
        <v>12</v>
      </c>
      <c r="C15" s="17" t="s">
        <v>28</v>
      </c>
    </row>
    <row r="16" spans="2:4" ht="21.75" customHeight="1" x14ac:dyDescent="0.4">
      <c r="B16" s="2" t="s">
        <v>13</v>
      </c>
      <c r="C16" s="2"/>
    </row>
    <row r="17" spans="2:3" ht="21" customHeight="1" x14ac:dyDescent="0.4">
      <c r="B17" s="11" t="s">
        <v>22</v>
      </c>
    </row>
    <row r="18" spans="2:3" ht="26.25" customHeight="1" x14ac:dyDescent="0.4">
      <c r="B18" s="12" t="s">
        <v>18</v>
      </c>
      <c r="C18" s="13" t="s">
        <v>20</v>
      </c>
    </row>
    <row r="19" spans="2:3" ht="19.5" customHeight="1" x14ac:dyDescent="0.4">
      <c r="B19" s="12" t="s">
        <v>19</v>
      </c>
      <c r="C19" s="13" t="s">
        <v>21</v>
      </c>
    </row>
    <row r="20" spans="2:3" ht="7.5" customHeight="1" x14ac:dyDescent="0.4"/>
  </sheetData>
  <sheetProtection algorithmName="SHA-512" hashValue="AxUReJImzFe94cpMpqKec7tgpxJ2iamybNEkEs2InbNTh5dkx2doiP4Qn3m82e7QZyAjhLegy46+Z8t77WmdbQ==" saltValue="3ZKxCz+XaEbptjC8kIP3oA==" spinCount="100000" sheet="1" objects="1" scenarios="1" selectLockedCells="1" selectUnlockedCells="1"/>
  <mergeCells count="4">
    <mergeCell ref="B3:C3"/>
    <mergeCell ref="B4:C4"/>
    <mergeCell ref="B5:C5"/>
    <mergeCell ref="C9:C10"/>
  </mergeCells>
  <phoneticPr fontId="23"/>
  <pageMargins left="0.59055118110236227" right="0.19685039370078741" top="0" bottom="0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別記様式第４　除外標章再交付申請書</vt:lpstr>
      <vt:lpstr>記載例（身体用）</vt:lpstr>
      <vt:lpstr>'記載例（身体用）'!Print_Area</vt:lpstr>
      <vt:lpstr>'別記様式第４　除外標章再交付申請書'!Print_Area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2025-06-10T01:37:22Z</cp:lastPrinted>
  <dcterms:created xsi:type="dcterms:W3CDTF">2025-05-26T08:18:43Z</dcterms:created>
  <dcterms:modified xsi:type="dcterms:W3CDTF">2025-07-10T07:00:51Z</dcterms:modified>
</cp:coreProperties>
</file>